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ta\Documents\01 TRABAJO\24_3 TRABAJOS DE PREHISTORIA 2025\TP 1069 GARCÍA MARTÍNEZ\FINAL\"/>
    </mc:Choice>
  </mc:AlternateContent>
  <bookViews>
    <workbookView xWindow="-110" yWindow="-110" windowWidth="23260" windowHeight="12580"/>
  </bookViews>
  <sheets>
    <sheet name="MS-1" sheetId="2" r:id="rId1"/>
    <sheet name="MS-2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52" i="1" l="1"/>
  <c r="BE52" i="1" l="1"/>
  <c r="AT52" i="1"/>
</calcChain>
</file>

<file path=xl/sharedStrings.xml><?xml version="1.0" encoding="utf-8"?>
<sst xmlns="http://schemas.openxmlformats.org/spreadsheetml/2006/main" count="2570" uniqueCount="268">
  <si>
    <t>BULLIFORM FLABELLATE (BUL_FLA) (Bulliform fan shape)</t>
  </si>
  <si>
    <t>BLOCKY (BLO) (Bulliform pillow)</t>
  </si>
  <si>
    <t>ELONGATE ENTIRE (ELO_ENT) (cylindrical psilate)</t>
  </si>
  <si>
    <t>ELONGATE ENTIRE (ELO_ENT) (cylindrical rugose)</t>
  </si>
  <si>
    <t>(Ellipsoid psilate)</t>
  </si>
  <si>
    <t>(Ellipsoid scabrate)</t>
  </si>
  <si>
    <t>PAPILLATE (PAP)</t>
  </si>
  <si>
    <t xml:space="preserve">ACUTE BULBOSUS (ACU_BUL) (prickle)  </t>
  </si>
  <si>
    <t>ELONGATE BACULATE (ELON) (long cell baculate)</t>
  </si>
  <si>
    <t xml:space="preserve">ELONGATE DENDRITIC (ELO_DEN) </t>
  </si>
  <si>
    <t xml:space="preserve">ELONGATE DENTATE (ELO_DET) </t>
  </si>
  <si>
    <t xml:space="preserve">CRENATE (CRE) (cylindrical polylobate) </t>
  </si>
  <si>
    <t>ELONGATE SINUATE (ELO_SIN) (verrucate)</t>
  </si>
  <si>
    <t>ELONGATE SINUATE (ELO_SIN) (wavy)</t>
  </si>
  <si>
    <t xml:space="preserve">ELONGATE ENTIRE (ELO_ENT) (parallelepiped blocky psilate square ends)  </t>
  </si>
  <si>
    <t xml:space="preserve">ELONGATE ENTIRE (ELO_ENT) (parallelepiped blocky scabrate square ends)  </t>
  </si>
  <si>
    <t>ELONGATE ENTIRE (ELO_ENT) (parallelepiped elongate psilate)</t>
  </si>
  <si>
    <t>ELONGATE ENTIRE (ELO_ENT) (parallelepiped elongate rugose)</t>
  </si>
  <si>
    <t xml:space="preserve">(Platelets) </t>
  </si>
  <si>
    <t>GRASS SILICA SHORT-CELL PHYTOLITHS POLYLOBATE (GSSCP_POL) (short cell polylobate)</t>
  </si>
  <si>
    <t>GRASS SILICA SHORT CELL RONDEL (GSSCP_RON) (short cell rondel)</t>
  </si>
  <si>
    <t xml:space="preserve">GRASS SILICA SHORT-CELL PHYTOLITHS RONDEL (GSSCP_RON) (short cell tower) </t>
  </si>
  <si>
    <t xml:space="preserve">GRASS SILICA SHORT-CELL PHYTOLITHS SADDLE (GSSCP_SAD) </t>
  </si>
  <si>
    <t>GRASS SILICA SHORT-CELL PHYTOLITHS BILOBATE (GSSCP_BIL) (short cell bilobate)</t>
  </si>
  <si>
    <t xml:space="preserve">GRASS SILICA SHORT-CELL PHYTOLITHS BILOBATE (GSSCP_BIL) (short cell bilobate cross)  </t>
  </si>
  <si>
    <t>SPHEROID ECHINATE (SPH_ECH)</t>
  </si>
  <si>
    <t>SPHEROID PSILATE (SPH_PSI)</t>
  </si>
  <si>
    <t>ELONGATE ENTIRE (ELO_ENT) (multicellular structure of elongate entire)</t>
  </si>
  <si>
    <t>ELONGATE DENDRITIC (ELO_DEN) (multicellular structure of elongate dendritics)</t>
  </si>
  <si>
    <t>ELONGATE DENDRITIC (ELO_DEN) (multicellular structure of elongate dendritics with rondels)</t>
  </si>
  <si>
    <t>ELONGATE DENTATE (ELO_DET) (multicellular structure of elongate echinate)</t>
  </si>
  <si>
    <t>ELONGATE SINUATE (ELO_SIN) (multicellular structure of elongate sinuates)</t>
  </si>
  <si>
    <t>(Multicellular structure indeterminable)</t>
  </si>
  <si>
    <t>GRASS SILICA SHORT CELL RONDEL (GSSCP_RON) (multicellular structure of rondels)</t>
  </si>
  <si>
    <t>Tracheary (TRA)</t>
  </si>
  <si>
    <t>Weathered morphotype (indeterminable)</t>
  </si>
  <si>
    <t>Morfotipos (ICPN 2,0) (sinónimos)</t>
  </si>
  <si>
    <t>nº de muestra</t>
  </si>
  <si>
    <t>n.</t>
  </si>
  <si>
    <t>%</t>
  </si>
  <si>
    <t>CIIIA</t>
  </si>
  <si>
    <t>SIII0</t>
  </si>
  <si>
    <t>Xi</t>
  </si>
  <si>
    <t>25716-C</t>
  </si>
  <si>
    <t>25461-C</t>
  </si>
  <si>
    <t>SIIIA</t>
  </si>
  <si>
    <t>TOTAL</t>
  </si>
  <si>
    <t>25877-C</t>
  </si>
  <si>
    <t>CE</t>
  </si>
  <si>
    <t>Fase</t>
  </si>
  <si>
    <t>XIg</t>
  </si>
  <si>
    <t>51155-C</t>
  </si>
  <si>
    <t>51108-C</t>
  </si>
  <si>
    <t>XIVb</t>
  </si>
  <si>
    <t>44211-C</t>
  </si>
  <si>
    <t>44203-C</t>
  </si>
  <si>
    <t>XIVd</t>
  </si>
  <si>
    <t>DIIIA</t>
  </si>
  <si>
    <t>53111-C</t>
  </si>
  <si>
    <t>XVIa</t>
  </si>
  <si>
    <t>50375-C</t>
  </si>
  <si>
    <t>50946-C</t>
  </si>
  <si>
    <t>50382-C</t>
  </si>
  <si>
    <t>50462-C</t>
  </si>
  <si>
    <t>50335-C</t>
  </si>
  <si>
    <t>50451-C</t>
  </si>
  <si>
    <t>50491-C</t>
  </si>
  <si>
    <t>XVIb</t>
  </si>
  <si>
    <t>50985-C</t>
  </si>
  <si>
    <t>50787-C</t>
  </si>
  <si>
    <t>50191-C</t>
  </si>
  <si>
    <t>50392-C</t>
  </si>
  <si>
    <t>50638-C</t>
  </si>
  <si>
    <t>50391-C</t>
  </si>
  <si>
    <t>50370-C</t>
  </si>
  <si>
    <t>501006-C</t>
  </si>
  <si>
    <t>50982-C</t>
  </si>
  <si>
    <t>50173-C</t>
  </si>
  <si>
    <t>XVId</t>
  </si>
  <si>
    <t>50322-C</t>
  </si>
  <si>
    <t>50138-C</t>
  </si>
  <si>
    <t>XVIe</t>
  </si>
  <si>
    <t>50286-C</t>
  </si>
  <si>
    <t>50285-C</t>
  </si>
  <si>
    <t>XVIf</t>
  </si>
  <si>
    <t>50829-C</t>
  </si>
  <si>
    <t>50915-C</t>
  </si>
  <si>
    <t>50880-C</t>
  </si>
  <si>
    <t>501015-C</t>
  </si>
  <si>
    <t>501016-C</t>
  </si>
  <si>
    <t>50991-C</t>
  </si>
  <si>
    <t>XVIg</t>
  </si>
  <si>
    <t>(Parallelepiped thin psilate rounded ends)</t>
  </si>
  <si>
    <t>(Parallelepiped thin psilate square ends)</t>
  </si>
  <si>
    <t>ELONGATE ENTIRE (ELO_ENT) (parallelepiped elongate facetated)</t>
  </si>
  <si>
    <t xml:space="preserve">(Melted morphotype)  </t>
  </si>
  <si>
    <t>CLAFECI</t>
  </si>
  <si>
    <t>Nº</t>
  </si>
  <si>
    <t>Tipo</t>
  </si>
  <si>
    <t>Tipo2</t>
  </si>
  <si>
    <t>Largo (mm)</t>
  </si>
  <si>
    <t>Ancho (mm)</t>
  </si>
  <si>
    <t>Alto/Grosor (mm)</t>
  </si>
  <si>
    <t>Peso (gr)</t>
  </si>
  <si>
    <t>Estado</t>
  </si>
  <si>
    <t>Rubefacción</t>
  </si>
  <si>
    <t>Caras activas</t>
  </si>
  <si>
    <t>Superficie activa</t>
  </si>
  <si>
    <t>Pasivo</t>
  </si>
  <si>
    <t>70+</t>
  </si>
  <si>
    <t>No</t>
  </si>
  <si>
    <t>150+</t>
  </si>
  <si>
    <t>170+</t>
  </si>
  <si>
    <t>320+</t>
  </si>
  <si>
    <t>210+</t>
  </si>
  <si>
    <t>Molino</t>
  </si>
  <si>
    <t>240+</t>
  </si>
  <si>
    <t>Plana</t>
  </si>
  <si>
    <t>Redondeados</t>
  </si>
  <si>
    <t>120+</t>
  </si>
  <si>
    <t>Nivelados</t>
  </si>
  <si>
    <t>300+</t>
  </si>
  <si>
    <t>140+</t>
  </si>
  <si>
    <t>255+</t>
  </si>
  <si>
    <t>90+</t>
  </si>
  <si>
    <t>230+</t>
  </si>
  <si>
    <t>175+</t>
  </si>
  <si>
    <t>155+</t>
  </si>
  <si>
    <t>130+</t>
  </si>
  <si>
    <t>200+</t>
  </si>
  <si>
    <t>185+</t>
  </si>
  <si>
    <t>95+</t>
  </si>
  <si>
    <t>110+</t>
  </si>
  <si>
    <t>Cóncava</t>
  </si>
  <si>
    <t>160+</t>
  </si>
  <si>
    <t>165+</t>
  </si>
  <si>
    <t>260+</t>
  </si>
  <si>
    <t>180+</t>
  </si>
  <si>
    <t>275+</t>
  </si>
  <si>
    <t>295+</t>
  </si>
  <si>
    <t>Indeterminada</t>
  </si>
  <si>
    <t>125+</t>
  </si>
  <si>
    <t>10+</t>
  </si>
  <si>
    <t>65+</t>
  </si>
  <si>
    <t>220+</t>
  </si>
  <si>
    <t>29018-2</t>
  </si>
  <si>
    <t>45+</t>
  </si>
  <si>
    <t>100+</t>
  </si>
  <si>
    <t>80+</t>
  </si>
  <si>
    <t>Indeterminado</t>
  </si>
  <si>
    <t>35+</t>
  </si>
  <si>
    <t>40+</t>
  </si>
  <si>
    <t>32231-1</t>
  </si>
  <si>
    <t>32231-2</t>
  </si>
  <si>
    <t>Convexa</t>
  </si>
  <si>
    <t>32238-1</t>
  </si>
  <si>
    <t>105+</t>
  </si>
  <si>
    <t>83+</t>
  </si>
  <si>
    <t>58+</t>
  </si>
  <si>
    <t>85+</t>
  </si>
  <si>
    <t>225+</t>
  </si>
  <si>
    <t>250+</t>
  </si>
  <si>
    <t>Extracción</t>
  </si>
  <si>
    <t>290+</t>
  </si>
  <si>
    <t>60+</t>
  </si>
  <si>
    <t>50+</t>
  </si>
  <si>
    <t>330+</t>
  </si>
  <si>
    <t>145+</t>
  </si>
  <si>
    <t>350+</t>
  </si>
  <si>
    <t>55+</t>
  </si>
  <si>
    <t>135+</t>
  </si>
  <si>
    <t>265+</t>
  </si>
  <si>
    <t>285+</t>
  </si>
  <si>
    <t>190+</t>
  </si>
  <si>
    <t>360+</t>
  </si>
  <si>
    <t>370+</t>
  </si>
  <si>
    <t>115+</t>
  </si>
  <si>
    <t>50191-1</t>
  </si>
  <si>
    <t>280+</t>
  </si>
  <si>
    <t>215+</t>
  </si>
  <si>
    <t>30+</t>
  </si>
  <si>
    <t>195+</t>
  </si>
  <si>
    <t>476+</t>
  </si>
  <si>
    <t>53045-1</t>
  </si>
  <si>
    <t>75+</t>
  </si>
  <si>
    <t>340+</t>
  </si>
  <si>
    <t>222+</t>
  </si>
  <si>
    <t xml:space="preserve">Mano </t>
  </si>
  <si>
    <t>Activo</t>
  </si>
  <si>
    <t>43069-2</t>
  </si>
  <si>
    <t>68+</t>
  </si>
  <si>
    <t>Mano</t>
  </si>
  <si>
    <t>79+</t>
  </si>
  <si>
    <t>Parcialmente</t>
  </si>
  <si>
    <t>Completa</t>
  </si>
  <si>
    <t>82+</t>
  </si>
  <si>
    <t>52+</t>
  </si>
  <si>
    <t>74+</t>
  </si>
  <si>
    <t>71+</t>
  </si>
  <si>
    <t>62+</t>
  </si>
  <si>
    <t>54+</t>
  </si>
  <si>
    <t>35012-1</t>
  </si>
  <si>
    <t>97+</t>
  </si>
  <si>
    <t>57+</t>
  </si>
  <si>
    <t>Bujarda/Percutor</t>
  </si>
  <si>
    <t>9614-2</t>
  </si>
  <si>
    <t>47+</t>
  </si>
  <si>
    <t>43+</t>
  </si>
  <si>
    <t>39010-2</t>
  </si>
  <si>
    <t>41024-1</t>
  </si>
  <si>
    <t>41024-2</t>
  </si>
  <si>
    <t>43054-3</t>
  </si>
  <si>
    <t>66+</t>
  </si>
  <si>
    <t>50237-2</t>
  </si>
  <si>
    <t>37+</t>
  </si>
  <si>
    <t>Complejo Estructural</t>
  </si>
  <si>
    <t>ELONGATE ENTIRE (ELO_ENT) (cylindrical sinuate)</t>
  </si>
  <si>
    <t>(Parallelepiped thin rugose square ends)</t>
  </si>
  <si>
    <t>(Parallelepiped thin rugose rounded ends)</t>
  </si>
  <si>
    <t>Xa</t>
  </si>
  <si>
    <t>SUP</t>
  </si>
  <si>
    <t>DIIIB</t>
  </si>
  <si>
    <t>Xb</t>
  </si>
  <si>
    <t>Xf</t>
  </si>
  <si>
    <t>DIII0</t>
  </si>
  <si>
    <t>Xn</t>
  </si>
  <si>
    <t>IXa</t>
  </si>
  <si>
    <t>CIIIB</t>
  </si>
  <si>
    <t>CIIIB/IIIC</t>
  </si>
  <si>
    <t>XIIIa</t>
  </si>
  <si>
    <t>XVa</t>
  </si>
  <si>
    <t>XIb</t>
  </si>
  <si>
    <t>XIVc</t>
  </si>
  <si>
    <t>SUP/DIIIA</t>
  </si>
  <si>
    <t>XIVa</t>
  </si>
  <si>
    <t>XVIIa</t>
  </si>
  <si>
    <t>XXIV/XVIIb</t>
  </si>
  <si>
    <t>X/XVI</t>
  </si>
  <si>
    <t>XVIe/f</t>
  </si>
  <si>
    <t>XVIIb</t>
  </si>
  <si>
    <t>DIIIA/SIIIA</t>
  </si>
  <si>
    <t>XIVc/XIVd</t>
  </si>
  <si>
    <t>XXIIIf</t>
  </si>
  <si>
    <t>XXIIIc/d</t>
  </si>
  <si>
    <t>Xd</t>
  </si>
  <si>
    <t>XII</t>
  </si>
  <si>
    <t>DIII0/DIIIA</t>
  </si>
  <si>
    <t>VIIf/h</t>
  </si>
  <si>
    <t>XIVa/b</t>
  </si>
  <si>
    <t>XXIIa/XXIId</t>
  </si>
  <si>
    <t>XXIa</t>
  </si>
  <si>
    <t>XXIa/XXIc</t>
  </si>
  <si>
    <t>Xib</t>
  </si>
  <si>
    <t>XIIIb</t>
  </si>
  <si>
    <t>XXd</t>
  </si>
  <si>
    <t>XVIIId</t>
  </si>
  <si>
    <t>XXb</t>
  </si>
  <si>
    <t>XXg/XXf</t>
  </si>
  <si>
    <t>XXIc</t>
  </si>
  <si>
    <t>DIII0/ROM</t>
  </si>
  <si>
    <t>XXIV</t>
  </si>
  <si>
    <t xml:space="preserve">ACUTE BULBOSUS (ACU_BUL) (hair grasses) </t>
  </si>
  <si>
    <t xml:space="preserve">ACUTE BULBOSUS (ACU_BUL) (hair dicot) </t>
  </si>
  <si>
    <t>ACUTE BULBOSUS (ACU_BUL) (epidermal appendage hair base)</t>
  </si>
  <si>
    <t>ACUTE BULBOSUS (ACU_BUL) (multicellular structure of hair base)</t>
  </si>
  <si>
    <t>Molino/Proceso</t>
  </si>
  <si>
    <t>"+": medida conservada, no usada en la estadística y morfometría</t>
  </si>
  <si>
    <t>Patrón desgaste granos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</si>
</sst>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ptos Narrow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Segoe UI"/>
      <family val="2"/>
    </font>
    <font>
      <b/>
      <sz val="11"/>
      <name val="Aptos Narrow"/>
      <family val="2"/>
    </font>
    <font>
      <b/>
      <sz val="8"/>
      <name val="Segoe U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6032593768116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/>
      <right style="mediumDashDot">
        <color indexed="64"/>
      </right>
      <top/>
      <bottom style="medium">
        <color indexed="64"/>
      </bottom>
      <diagonal/>
    </border>
    <border>
      <left style="thin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indexed="64"/>
      </right>
      <top style="medium">
        <color indexed="64"/>
      </top>
      <bottom style="thin">
        <color indexed="64"/>
      </bottom>
      <diagonal/>
    </border>
    <border>
      <left style="mediumDashDot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DashDot">
        <color indexed="64"/>
      </right>
      <top style="thin">
        <color indexed="64"/>
      </top>
      <bottom style="double">
        <color indexed="64"/>
      </bottom>
      <diagonal/>
    </border>
    <border>
      <left style="mediumDashDot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double">
        <color indexed="64"/>
      </top>
      <bottom style="thin">
        <color theme="0" tint="-0.249977111117893"/>
      </bottom>
      <diagonal/>
    </border>
    <border>
      <left style="thin">
        <color indexed="22"/>
      </left>
      <right style="thin">
        <color theme="2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22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22"/>
      </left>
      <right style="thin">
        <color indexed="22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theme="0" tint="-0.249977111117893"/>
      </right>
      <top/>
      <bottom/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indexed="22"/>
      </left>
      <right style="thin">
        <color indexed="22"/>
      </right>
      <top/>
      <bottom style="thin">
        <color theme="0" tint="-0.249977111117893"/>
      </bottom>
      <diagonal/>
    </border>
    <border>
      <left style="thin">
        <color indexed="22"/>
      </left>
      <right style="thin">
        <color indexed="22"/>
      </right>
      <top style="thin">
        <color theme="0" tint="-0.249977111117893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" fontId="4" fillId="4" borderId="0" applyFont="0" applyBorder="0"/>
    <xf numFmtId="0" fontId="12" fillId="0" borderId="0"/>
    <xf numFmtId="0" fontId="15" fillId="0" borderId="0"/>
  </cellStyleXfs>
  <cellXfs count="134">
    <xf numFmtId="0" fontId="0" fillId="0" borderId="0" xfId="0"/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0" xfId="0" applyFont="1"/>
    <xf numFmtId="0" fontId="5" fillId="0" borderId="0" xfId="0" applyFont="1"/>
    <xf numFmtId="0" fontId="6" fillId="0" borderId="2" xfId="0" applyFont="1" applyBorder="1" applyAlignment="1">
      <alignment horizontal="right"/>
    </xf>
    <xf numFmtId="0" fontId="6" fillId="0" borderId="10" xfId="0" applyFont="1" applyBorder="1" applyAlignment="1">
      <alignment horizontal="left"/>
    </xf>
    <xf numFmtId="0" fontId="2" fillId="0" borderId="12" xfId="0" applyFont="1" applyBorder="1"/>
    <xf numFmtId="0" fontId="2" fillId="0" borderId="9" xfId="0" applyFont="1" applyBorder="1"/>
    <xf numFmtId="0" fontId="2" fillId="0" borderId="13" xfId="0" applyFont="1" applyBorder="1"/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4" fillId="0" borderId="0" xfId="0" applyFont="1"/>
    <xf numFmtId="0" fontId="6" fillId="0" borderId="0" xfId="0" applyFont="1"/>
    <xf numFmtId="0" fontId="1" fillId="0" borderId="0" xfId="0" applyFont="1"/>
    <xf numFmtId="0" fontId="6" fillId="0" borderId="9" xfId="0" applyFont="1" applyBorder="1"/>
    <xf numFmtId="0" fontId="6" fillId="0" borderId="24" xfId="0" applyFont="1" applyBorder="1"/>
    <xf numFmtId="0" fontId="2" fillId="0" borderId="23" xfId="0" applyFont="1" applyBorder="1"/>
    <xf numFmtId="0" fontId="6" fillId="0" borderId="23" xfId="0" applyFont="1" applyBorder="1"/>
    <xf numFmtId="2" fontId="7" fillId="3" borderId="9" xfId="1" applyNumberFormat="1" applyFont="1" applyFill="1" applyBorder="1"/>
    <xf numFmtId="0" fontId="2" fillId="3" borderId="0" xfId="0" applyFont="1" applyFill="1"/>
    <xf numFmtId="1" fontId="4" fillId="3" borderId="9" xfId="1" applyFont="1" applyFill="1" applyBorder="1"/>
    <xf numFmtId="2" fontId="2" fillId="3" borderId="9" xfId="1" applyNumberFormat="1" applyFont="1" applyFill="1" applyBorder="1"/>
    <xf numFmtId="0" fontId="4" fillId="3" borderId="0" xfId="0" applyFont="1" applyFill="1"/>
    <xf numFmtId="1" fontId="2" fillId="3" borderId="9" xfId="1" applyFont="1" applyFill="1" applyBorder="1"/>
    <xf numFmtId="1" fontId="8" fillId="3" borderId="9" xfId="1" applyFont="1" applyFill="1" applyBorder="1"/>
    <xf numFmtId="2" fontId="9" fillId="3" borderId="9" xfId="1" applyNumberFormat="1" applyFont="1" applyFill="1" applyBorder="1"/>
    <xf numFmtId="0" fontId="0" fillId="3" borderId="22" xfId="0" applyFill="1" applyBorder="1"/>
    <xf numFmtId="0" fontId="6" fillId="3" borderId="0" xfId="0" applyFont="1" applyFill="1"/>
    <xf numFmtId="2" fontId="6" fillId="3" borderId="9" xfId="1" applyNumberFormat="1" applyFont="1" applyFill="1" applyBorder="1"/>
    <xf numFmtId="2" fontId="6" fillId="3" borderId="24" xfId="1" applyNumberFormat="1" applyFont="1" applyFill="1" applyBorder="1"/>
    <xf numFmtId="0" fontId="3" fillId="3" borderId="0" xfId="0" applyFont="1" applyFill="1"/>
    <xf numFmtId="0" fontId="6" fillId="3" borderId="23" xfId="0" applyFont="1" applyFill="1" applyBorder="1"/>
    <xf numFmtId="0" fontId="2" fillId="3" borderId="23" xfId="0" applyFont="1" applyFill="1" applyBorder="1"/>
    <xf numFmtId="14" fontId="10" fillId="0" borderId="0" xfId="0" applyNumberFormat="1" applyFont="1"/>
    <xf numFmtId="0" fontId="10" fillId="0" borderId="0" xfId="0" applyFont="1"/>
    <xf numFmtId="9" fontId="10" fillId="0" borderId="0" xfId="0" applyNumberFormat="1" applyFont="1"/>
    <xf numFmtId="0" fontId="13" fillId="0" borderId="29" xfId="2" applyFont="1" applyBorder="1" applyAlignment="1">
      <alignment wrapText="1"/>
    </xf>
    <xf numFmtId="0" fontId="2" fillId="0" borderId="33" xfId="0" applyFont="1" applyBorder="1"/>
    <xf numFmtId="1" fontId="10" fillId="0" borderId="0" xfId="0" applyNumberFormat="1" applyFont="1"/>
    <xf numFmtId="1" fontId="0" fillId="0" borderId="0" xfId="0" applyNumberFormat="1"/>
    <xf numFmtId="0" fontId="14" fillId="0" borderId="29" xfId="2" applyFont="1" applyBorder="1" applyAlignment="1">
      <alignment wrapText="1"/>
    </xf>
    <xf numFmtId="0" fontId="11" fillId="2" borderId="0" xfId="0" applyFont="1" applyFill="1"/>
    <xf numFmtId="0" fontId="11" fillId="2" borderId="38" xfId="0" applyFont="1" applyFill="1" applyBorder="1"/>
    <xf numFmtId="1" fontId="11" fillId="2" borderId="37" xfId="0" applyNumberFormat="1" applyFont="1" applyFill="1" applyBorder="1"/>
    <xf numFmtId="0" fontId="11" fillId="2" borderId="37" xfId="0" applyFont="1" applyFill="1" applyBorder="1"/>
    <xf numFmtId="0" fontId="10" fillId="0" borderId="39" xfId="0" applyFont="1" applyBorder="1"/>
    <xf numFmtId="14" fontId="10" fillId="0" borderId="40" xfId="0" applyNumberFormat="1" applyFont="1" applyBorder="1"/>
    <xf numFmtId="1" fontId="10" fillId="0" borderId="40" xfId="0" applyNumberFormat="1" applyFont="1" applyBorder="1"/>
    <xf numFmtId="0" fontId="10" fillId="0" borderId="41" xfId="0" applyFont="1" applyBorder="1"/>
    <xf numFmtId="0" fontId="10" fillId="0" borderId="40" xfId="0" applyFont="1" applyBorder="1"/>
    <xf numFmtId="14" fontId="10" fillId="0" borderId="42" xfId="0" applyNumberFormat="1" applyFont="1" applyBorder="1"/>
    <xf numFmtId="1" fontId="10" fillId="0" borderId="43" xfId="0" applyNumberFormat="1" applyFont="1" applyBorder="1"/>
    <xf numFmtId="0" fontId="10" fillId="0" borderId="44" xfId="0" applyFont="1" applyBorder="1"/>
    <xf numFmtId="0" fontId="10" fillId="0" borderId="43" xfId="0" applyFont="1" applyBorder="1"/>
    <xf numFmtId="9" fontId="10" fillId="0" borderId="43" xfId="0" applyNumberFormat="1" applyFont="1" applyBorder="1"/>
    <xf numFmtId="14" fontId="10" fillId="0" borderId="45" xfId="0" applyNumberFormat="1" applyFont="1" applyBorder="1"/>
    <xf numFmtId="1" fontId="10" fillId="0" borderId="45" xfId="0" applyNumberFormat="1" applyFont="1" applyBorder="1"/>
    <xf numFmtId="0" fontId="10" fillId="0" borderId="45" xfId="0" applyFont="1" applyBorder="1"/>
    <xf numFmtId="9" fontId="10" fillId="0" borderId="45" xfId="0" applyNumberFormat="1" applyFont="1" applyBorder="1"/>
    <xf numFmtId="14" fontId="10" fillId="0" borderId="43" xfId="0" applyNumberFormat="1" applyFont="1" applyBorder="1"/>
    <xf numFmtId="9" fontId="10" fillId="0" borderId="40" xfId="0" applyNumberFormat="1" applyFont="1" applyBorder="1"/>
    <xf numFmtId="0" fontId="13" fillId="0" borderId="46" xfId="2" applyFont="1" applyBorder="1" applyAlignment="1">
      <alignment wrapText="1"/>
    </xf>
    <xf numFmtId="0" fontId="13" fillId="0" borderId="47" xfId="2" applyFont="1" applyBorder="1" applyAlignment="1">
      <alignment wrapText="1"/>
    </xf>
    <xf numFmtId="0" fontId="13" fillId="0" borderId="48" xfId="2" applyFont="1" applyBorder="1" applyAlignment="1">
      <alignment wrapText="1"/>
    </xf>
    <xf numFmtId="0" fontId="13" fillId="0" borderId="49" xfId="2" applyFont="1" applyBorder="1" applyAlignment="1">
      <alignment wrapText="1"/>
    </xf>
    <xf numFmtId="0" fontId="13" fillId="0" borderId="50" xfId="2" applyFont="1" applyBorder="1" applyAlignment="1">
      <alignment wrapText="1"/>
    </xf>
    <xf numFmtId="0" fontId="13" fillId="0" borderId="51" xfId="2" applyFont="1" applyBorder="1" applyAlignment="1">
      <alignment wrapText="1"/>
    </xf>
    <xf numFmtId="1" fontId="10" fillId="0" borderId="52" xfId="0" applyNumberFormat="1" applyFont="1" applyBorder="1"/>
    <xf numFmtId="0" fontId="10" fillId="0" borderId="52" xfId="0" applyFont="1" applyBorder="1"/>
    <xf numFmtId="9" fontId="10" fillId="0" borderId="52" xfId="0" applyNumberFormat="1" applyFont="1" applyBorder="1"/>
    <xf numFmtId="14" fontId="10" fillId="0" borderId="53" xfId="0" applyNumberFormat="1" applyFont="1" applyBorder="1"/>
    <xf numFmtId="0" fontId="13" fillId="0" borderId="54" xfId="2" applyFont="1" applyBorder="1" applyAlignment="1">
      <alignment wrapText="1"/>
    </xf>
    <xf numFmtId="14" fontId="10" fillId="0" borderId="52" xfId="0" applyNumberFormat="1" applyFont="1" applyBorder="1"/>
    <xf numFmtId="14" fontId="10" fillId="0" borderId="44" xfId="0" applyNumberFormat="1" applyFont="1" applyBorder="1"/>
    <xf numFmtId="0" fontId="14" fillId="0" borderId="48" xfId="2" applyFont="1" applyBorder="1" applyAlignment="1">
      <alignment wrapText="1"/>
    </xf>
    <xf numFmtId="0" fontId="14" fillId="0" borderId="49" xfId="2" applyFont="1" applyBorder="1" applyAlignment="1">
      <alignment wrapText="1"/>
    </xf>
    <xf numFmtId="0" fontId="14" fillId="0" borderId="55" xfId="2" applyFont="1" applyBorder="1" applyAlignment="1">
      <alignment wrapText="1"/>
    </xf>
    <xf numFmtId="0" fontId="0" fillId="0" borderId="43" xfId="0" applyBorder="1"/>
    <xf numFmtId="0" fontId="14" fillId="0" borderId="29" xfId="3" applyFont="1" applyBorder="1" applyAlignment="1">
      <alignment wrapText="1"/>
    </xf>
    <xf numFmtId="0" fontId="6" fillId="0" borderId="56" xfId="0" applyFont="1" applyBorder="1"/>
    <xf numFmtId="0" fontId="6" fillId="0" borderId="33" xfId="0" applyFont="1" applyBorder="1"/>
    <xf numFmtId="0" fontId="3" fillId="2" borderId="15" xfId="0" applyFont="1" applyFill="1" applyBorder="1"/>
    <xf numFmtId="0" fontId="3" fillId="0" borderId="3" xfId="0" applyFont="1" applyBorder="1" applyAlignment="1">
      <alignment horizontal="left"/>
    </xf>
    <xf numFmtId="0" fontId="0" fillId="2" borderId="5" xfId="0" applyFill="1" applyBorder="1"/>
    <xf numFmtId="0" fontId="3" fillId="0" borderId="6" xfId="0" applyFont="1" applyBorder="1" applyAlignment="1">
      <alignment horizontal="left"/>
    </xf>
    <xf numFmtId="1" fontId="0" fillId="3" borderId="18" xfId="0" applyNumberFormat="1" applyFill="1" applyBorder="1"/>
    <xf numFmtId="1" fontId="0" fillId="3" borderId="17" xfId="0" applyNumberFormat="1" applyFill="1" applyBorder="1"/>
    <xf numFmtId="1" fontId="0" fillId="0" borderId="17" xfId="0" applyNumberFormat="1" applyBorder="1"/>
    <xf numFmtId="1" fontId="0" fillId="0" borderId="19" xfId="0" applyNumberFormat="1" applyBorder="1"/>
    <xf numFmtId="1" fontId="0" fillId="3" borderId="7" xfId="0" applyNumberFormat="1" applyFill="1" applyBorder="1"/>
    <xf numFmtId="1" fontId="0" fillId="0" borderId="7" xfId="0" applyNumberFormat="1" applyBorder="1"/>
    <xf numFmtId="1" fontId="0" fillId="0" borderId="21" xfId="0" applyNumberFormat="1" applyBorder="1"/>
    <xf numFmtId="1" fontId="3" fillId="3" borderId="7" xfId="0" applyNumberFormat="1" applyFont="1" applyFill="1" applyBorder="1"/>
    <xf numFmtId="1" fontId="0" fillId="0" borderId="25" xfId="0" applyNumberFormat="1" applyBorder="1"/>
    <xf numFmtId="1" fontId="0" fillId="3" borderId="8" xfId="0" applyNumberFormat="1" applyFill="1" applyBorder="1"/>
    <xf numFmtId="1" fontId="0" fillId="0" borderId="26" xfId="0" applyNumberFormat="1" applyBorder="1"/>
    <xf numFmtId="1" fontId="0" fillId="3" borderId="25" xfId="0" applyNumberFormat="1" applyFill="1" applyBorder="1"/>
    <xf numFmtId="1" fontId="0" fillId="0" borderId="57" xfId="0" applyNumberFormat="1" applyBorder="1"/>
    <xf numFmtId="1" fontId="0" fillId="3" borderId="20" xfId="0" applyNumberFormat="1" applyFill="1" applyBorder="1"/>
    <xf numFmtId="1" fontId="0" fillId="0" borderId="28" xfId="0" applyNumberFormat="1" applyBorder="1"/>
    <xf numFmtId="1" fontId="0" fillId="3" borderId="30" xfId="0" applyNumberFormat="1" applyFill="1" applyBorder="1"/>
    <xf numFmtId="1" fontId="0" fillId="3" borderId="28" xfId="0" applyNumberFormat="1" applyFill="1" applyBorder="1"/>
    <xf numFmtId="1" fontId="0" fillId="0" borderId="31" xfId="0" applyNumberFormat="1" applyBorder="1"/>
    <xf numFmtId="1" fontId="0" fillId="3" borderId="32" xfId="0" applyNumberFormat="1" applyFill="1" applyBorder="1"/>
    <xf numFmtId="1" fontId="0" fillId="3" borderId="34" xfId="0" applyNumberFormat="1" applyFill="1" applyBorder="1"/>
    <xf numFmtId="1" fontId="3" fillId="3" borderId="28" xfId="0" applyNumberFormat="1" applyFont="1" applyFill="1" applyBorder="1"/>
    <xf numFmtId="1" fontId="0" fillId="0" borderId="35" xfId="0" applyNumberFormat="1" applyBorder="1"/>
    <xf numFmtId="1" fontId="0" fillId="3" borderId="36" xfId="0" applyNumberFormat="1" applyFill="1" applyBorder="1"/>
    <xf numFmtId="1" fontId="0" fillId="3" borderId="35" xfId="0" applyNumberFormat="1" applyFill="1" applyBorder="1"/>
    <xf numFmtId="1" fontId="0" fillId="0" borderId="36" xfId="0" applyNumberFormat="1" applyBorder="1"/>
    <xf numFmtId="1" fontId="0" fillId="0" borderId="58" xfId="0" applyNumberFormat="1" applyBorder="1"/>
    <xf numFmtId="1" fontId="2" fillId="0" borderId="0" xfId="0" applyNumberFormat="1" applyFont="1"/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23" xfId="0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3" borderId="11" xfId="0" applyFont="1" applyFill="1" applyBorder="1" applyAlignment="1">
      <alignment horizontal="center"/>
    </xf>
  </cellXfs>
  <cellStyles count="4">
    <cellStyle name="Estilo 1" xfId="1"/>
    <cellStyle name="Normal" xfId="0" builtinId="0"/>
    <cellStyle name="Normal_Hoja1" xfId="2"/>
    <cellStyle name="Normal_Hoja1 2" xfId="3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9" formatCode="dd/mm/yyyy"/>
    </dxf>
    <dxf>
      <border outline="0"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a1" displayName="Tabla1" ref="A1:O277" totalsRowShown="0" headerRowDxfId="18" dataDxfId="16" headerRowBorderDxfId="17" tableBorderDxfId="15">
  <tableColumns count="15">
    <tableColumn id="1" name="CLAFECI" dataDxfId="14"/>
    <tableColumn id="2" name="Nº" dataDxfId="13"/>
    <tableColumn id="3" name="Complejo Estructural" dataDxfId="12"/>
    <tableColumn id="4" name="Fase" dataDxfId="11"/>
    <tableColumn id="5" name="Tipo" dataDxfId="10"/>
    <tableColumn id="6" name="Tipo2" dataDxfId="9"/>
    <tableColumn id="7" name="Largo (mm)" dataDxfId="8"/>
    <tableColumn id="8" name="Ancho (mm)" dataDxfId="7"/>
    <tableColumn id="9" name="Alto/Grosor (mm)" dataDxfId="6"/>
    <tableColumn id="10" name="Peso (gr)" dataDxfId="5"/>
    <tableColumn id="11" name="Estado" dataDxfId="4"/>
    <tableColumn id="12" name="Rubefacción" dataDxfId="3"/>
    <tableColumn id="13" name="Caras activas" dataDxfId="2"/>
    <tableColumn id="14" name="Superficie activa" dataDxfId="1"/>
    <tableColumn id="15" name="Patrón desgaste gran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1"/>
  <sheetViews>
    <sheetView tabSelected="1" zoomScale="120" zoomScaleNormal="120" workbookViewId="0">
      <selection activeCell="N1" sqref="N1"/>
    </sheetView>
  </sheetViews>
  <sheetFormatPr baseColWidth="10" defaultRowHeight="14.5"/>
  <cols>
    <col min="1" max="1" width="13.54296875" customWidth="1"/>
    <col min="2" max="2" width="11.453125" style="42" customWidth="1"/>
    <col min="3" max="3" width="20.90625" customWidth="1"/>
    <col min="4" max="4" width="11.453125" customWidth="1"/>
    <col min="5" max="5" width="17.453125" customWidth="1"/>
    <col min="6" max="6" width="9.54296875" customWidth="1"/>
    <col min="7" max="7" width="12.6328125" customWidth="1"/>
    <col min="8" max="8" width="13.453125" customWidth="1"/>
    <col min="9" max="9" width="18.36328125" customWidth="1"/>
    <col min="10" max="10" width="10.54296875" customWidth="1"/>
    <col min="12" max="12" width="13.453125" customWidth="1"/>
    <col min="13" max="13" width="13.81640625" customWidth="1"/>
    <col min="14" max="14" width="17.6328125" customWidth="1"/>
    <col min="15" max="15" width="22.81640625" customWidth="1"/>
  </cols>
  <sheetData>
    <row r="1" spans="1:15" s="44" customFormat="1" ht="15" thickBot="1">
      <c r="A1" s="45" t="s">
        <v>96</v>
      </c>
      <c r="B1" s="46" t="s">
        <v>97</v>
      </c>
      <c r="C1" s="47" t="s">
        <v>215</v>
      </c>
      <c r="D1" s="47" t="s">
        <v>49</v>
      </c>
      <c r="E1" s="47" t="s">
        <v>98</v>
      </c>
      <c r="F1" s="47" t="s">
        <v>99</v>
      </c>
      <c r="G1" s="47" t="s">
        <v>100</v>
      </c>
      <c r="H1" s="47" t="s">
        <v>101</v>
      </c>
      <c r="I1" s="47" t="s">
        <v>102</v>
      </c>
      <c r="J1" s="47" t="s">
        <v>103</v>
      </c>
      <c r="K1" s="47" t="s">
        <v>104</v>
      </c>
      <c r="L1" s="47" t="s">
        <v>105</v>
      </c>
      <c r="M1" s="47" t="s">
        <v>106</v>
      </c>
      <c r="N1" s="47" t="s">
        <v>107</v>
      </c>
      <c r="O1" s="47" t="s">
        <v>267</v>
      </c>
    </row>
    <row r="2" spans="1:15" s="37" customFormat="1" ht="15" thickTop="1">
      <c r="A2" s="58">
        <v>40056</v>
      </c>
      <c r="B2" s="59">
        <v>44119</v>
      </c>
      <c r="C2" s="81" t="s">
        <v>53</v>
      </c>
      <c r="D2" s="81" t="s">
        <v>57</v>
      </c>
      <c r="E2" s="60" t="s">
        <v>265</v>
      </c>
      <c r="F2" s="60" t="s">
        <v>108</v>
      </c>
      <c r="G2" s="60">
        <v>300</v>
      </c>
      <c r="H2" s="60" t="s">
        <v>109</v>
      </c>
      <c r="I2" s="60">
        <v>111</v>
      </c>
      <c r="J2" s="60">
        <v>2880</v>
      </c>
      <c r="K2" s="61">
        <v>0.5</v>
      </c>
      <c r="L2" s="60" t="s">
        <v>110</v>
      </c>
      <c r="M2" s="60">
        <v>1</v>
      </c>
      <c r="N2" s="60"/>
      <c r="O2" s="60"/>
    </row>
    <row r="3" spans="1:15" s="37" customFormat="1">
      <c r="A3" s="62">
        <v>40056</v>
      </c>
      <c r="B3" s="54">
        <v>45025</v>
      </c>
      <c r="C3" s="81" t="s">
        <v>234</v>
      </c>
      <c r="D3" s="81" t="s">
        <v>57</v>
      </c>
      <c r="E3" s="56" t="s">
        <v>265</v>
      </c>
      <c r="F3" s="56" t="s">
        <v>108</v>
      </c>
      <c r="G3" s="56">
        <v>330</v>
      </c>
      <c r="H3" s="56">
        <v>165</v>
      </c>
      <c r="I3" s="56">
        <v>95</v>
      </c>
      <c r="J3" s="56">
        <v>7170</v>
      </c>
      <c r="K3" s="57">
        <v>1</v>
      </c>
      <c r="L3" s="56" t="s">
        <v>110</v>
      </c>
      <c r="M3" s="56">
        <v>1</v>
      </c>
      <c r="N3" s="56"/>
      <c r="O3" s="56"/>
    </row>
    <row r="4" spans="1:15" s="37" customFormat="1">
      <c r="A4" s="62">
        <v>40056</v>
      </c>
      <c r="B4" s="54">
        <v>49024</v>
      </c>
      <c r="C4" s="81" t="s">
        <v>236</v>
      </c>
      <c r="D4" s="81" t="s">
        <v>57</v>
      </c>
      <c r="E4" s="81" t="s">
        <v>265</v>
      </c>
      <c r="F4" s="56" t="s">
        <v>108</v>
      </c>
      <c r="G4" s="56">
        <v>220</v>
      </c>
      <c r="H4" s="56">
        <v>140</v>
      </c>
      <c r="I4" s="56">
        <v>105</v>
      </c>
      <c r="J4" s="56">
        <v>4420</v>
      </c>
      <c r="K4" s="57">
        <v>1</v>
      </c>
      <c r="L4" s="56" t="s">
        <v>110</v>
      </c>
      <c r="M4" s="56">
        <v>1</v>
      </c>
      <c r="N4" s="56"/>
      <c r="O4" s="56"/>
    </row>
    <row r="5" spans="1:15" s="37" customFormat="1">
      <c r="A5" s="62">
        <v>40056</v>
      </c>
      <c r="B5" s="54">
        <v>50015</v>
      </c>
      <c r="C5" s="81" t="s">
        <v>59</v>
      </c>
      <c r="D5" s="81" t="s">
        <v>224</v>
      </c>
      <c r="E5" s="56" t="s">
        <v>265</v>
      </c>
      <c r="F5" s="56" t="s">
        <v>108</v>
      </c>
      <c r="G5" s="56" t="s">
        <v>111</v>
      </c>
      <c r="H5" s="56">
        <v>200</v>
      </c>
      <c r="I5" s="56">
        <v>95</v>
      </c>
      <c r="J5" s="56">
        <v>4630</v>
      </c>
      <c r="K5" s="57">
        <v>1</v>
      </c>
      <c r="L5" s="56" t="s">
        <v>110</v>
      </c>
      <c r="M5" s="56">
        <v>1</v>
      </c>
      <c r="N5" s="56"/>
      <c r="O5" s="56"/>
    </row>
    <row r="6" spans="1:15" s="37" customFormat="1">
      <c r="A6" s="49">
        <v>40056</v>
      </c>
      <c r="B6" s="50">
        <v>50076</v>
      </c>
      <c r="C6" s="81" t="s">
        <v>238</v>
      </c>
      <c r="D6" s="81" t="s">
        <v>220</v>
      </c>
      <c r="E6" s="81" t="s">
        <v>265</v>
      </c>
      <c r="F6" s="52" t="s">
        <v>108</v>
      </c>
      <c r="G6" s="52" t="s">
        <v>112</v>
      </c>
      <c r="H6" s="52">
        <v>210</v>
      </c>
      <c r="I6" s="52">
        <v>140</v>
      </c>
      <c r="J6" s="52">
        <v>360</v>
      </c>
      <c r="K6" s="63">
        <v>0.5</v>
      </c>
      <c r="L6" s="52" t="s">
        <v>110</v>
      </c>
      <c r="M6" s="52">
        <v>1</v>
      </c>
      <c r="N6" s="52"/>
      <c r="O6" s="52"/>
    </row>
    <row r="7" spans="1:15" s="37" customFormat="1">
      <c r="A7" s="36">
        <v>40421</v>
      </c>
      <c r="B7" s="41">
        <v>50259</v>
      </c>
      <c r="C7" s="81" t="s">
        <v>81</v>
      </c>
      <c r="D7" s="81" t="s">
        <v>57</v>
      </c>
      <c r="E7" s="37" t="s">
        <v>265</v>
      </c>
      <c r="F7" s="37" t="s">
        <v>108</v>
      </c>
      <c r="G7" s="37" t="s">
        <v>113</v>
      </c>
      <c r="H7" s="37">
        <v>225</v>
      </c>
      <c r="I7" s="37">
        <v>145</v>
      </c>
      <c r="J7" s="37">
        <v>10500</v>
      </c>
      <c r="K7" s="38">
        <v>0.75</v>
      </c>
      <c r="L7" s="37" t="s">
        <v>110</v>
      </c>
      <c r="M7" s="37">
        <v>1</v>
      </c>
    </row>
    <row r="8" spans="1:15" s="37" customFormat="1">
      <c r="A8" s="49">
        <v>40056</v>
      </c>
      <c r="B8" s="50">
        <v>52003</v>
      </c>
      <c r="C8" s="81" t="s">
        <v>239</v>
      </c>
      <c r="D8" s="81" t="s">
        <v>220</v>
      </c>
      <c r="E8" s="81" t="s">
        <v>265</v>
      </c>
      <c r="F8" s="52" t="s">
        <v>108</v>
      </c>
      <c r="G8" s="52" t="s">
        <v>114</v>
      </c>
      <c r="H8" s="52">
        <v>170</v>
      </c>
      <c r="I8" s="52">
        <v>105</v>
      </c>
      <c r="J8" s="52">
        <v>5210</v>
      </c>
      <c r="K8" s="63">
        <v>0.5</v>
      </c>
      <c r="L8" s="52" t="s">
        <v>110</v>
      </c>
      <c r="M8" s="52">
        <v>1</v>
      </c>
      <c r="N8" s="52"/>
      <c r="O8" s="52"/>
    </row>
    <row r="9" spans="1:15" s="37" customFormat="1">
      <c r="A9" s="62">
        <v>40421</v>
      </c>
      <c r="B9" s="54">
        <v>50335</v>
      </c>
      <c r="C9" s="55" t="s">
        <v>59</v>
      </c>
      <c r="D9" s="56" t="s">
        <v>41</v>
      </c>
      <c r="E9" s="56" t="s">
        <v>115</v>
      </c>
      <c r="F9" s="56" t="s">
        <v>108</v>
      </c>
      <c r="G9" s="56" t="s">
        <v>116</v>
      </c>
      <c r="H9" s="56">
        <v>225</v>
      </c>
      <c r="I9" s="56">
        <v>130</v>
      </c>
      <c r="J9" s="56">
        <v>7600</v>
      </c>
      <c r="K9" s="57">
        <v>1</v>
      </c>
      <c r="L9" s="56" t="s">
        <v>110</v>
      </c>
      <c r="M9" s="56">
        <v>1</v>
      </c>
      <c r="N9" s="56" t="s">
        <v>117</v>
      </c>
      <c r="O9" s="56" t="s">
        <v>118</v>
      </c>
    </row>
    <row r="10" spans="1:15" s="37" customFormat="1">
      <c r="A10" s="36">
        <v>40056</v>
      </c>
      <c r="B10" s="41">
        <v>9996</v>
      </c>
      <c r="C10" s="48" t="s">
        <v>219</v>
      </c>
      <c r="D10" s="37" t="s">
        <v>220</v>
      </c>
      <c r="E10" s="37" t="s">
        <v>115</v>
      </c>
      <c r="F10" s="37" t="s">
        <v>108</v>
      </c>
      <c r="G10" s="37" t="s">
        <v>111</v>
      </c>
      <c r="H10" s="37">
        <v>110</v>
      </c>
      <c r="I10" s="37">
        <v>70</v>
      </c>
      <c r="J10" s="37">
        <v>1500</v>
      </c>
      <c r="K10" s="38">
        <v>-0.25</v>
      </c>
      <c r="L10" s="37" t="s">
        <v>110</v>
      </c>
      <c r="M10" s="37">
        <v>1</v>
      </c>
      <c r="N10" s="37" t="s">
        <v>117</v>
      </c>
      <c r="O10" s="37" t="s">
        <v>118</v>
      </c>
    </row>
    <row r="11" spans="1:15" s="37" customFormat="1">
      <c r="A11" s="53">
        <v>40056</v>
      </c>
      <c r="B11" s="54">
        <v>9997</v>
      </c>
      <c r="C11" s="64" t="s">
        <v>219</v>
      </c>
      <c r="D11" s="65" t="s">
        <v>220</v>
      </c>
      <c r="E11" s="56" t="s">
        <v>115</v>
      </c>
      <c r="F11" s="56" t="s">
        <v>108</v>
      </c>
      <c r="G11" s="56" t="s">
        <v>119</v>
      </c>
      <c r="H11" s="56" t="s">
        <v>111</v>
      </c>
      <c r="I11" s="56">
        <v>70</v>
      </c>
      <c r="J11" s="56">
        <v>1840</v>
      </c>
      <c r="K11" s="57">
        <v>-0.25</v>
      </c>
      <c r="L11" s="56" t="s">
        <v>110</v>
      </c>
      <c r="M11" s="56">
        <v>1</v>
      </c>
      <c r="N11" s="56" t="s">
        <v>117</v>
      </c>
      <c r="O11" s="55" t="s">
        <v>120</v>
      </c>
    </row>
    <row r="12" spans="1:15" s="37" customFormat="1">
      <c r="A12" s="62">
        <v>40056</v>
      </c>
      <c r="B12" s="54">
        <v>91004</v>
      </c>
      <c r="C12" s="66" t="s">
        <v>219</v>
      </c>
      <c r="D12" s="66" t="s">
        <v>45</v>
      </c>
      <c r="E12" s="56" t="s">
        <v>115</v>
      </c>
      <c r="F12" s="56" t="s">
        <v>108</v>
      </c>
      <c r="G12" s="56" t="s">
        <v>121</v>
      </c>
      <c r="H12" s="56">
        <v>200</v>
      </c>
      <c r="I12" s="56">
        <v>60</v>
      </c>
      <c r="J12" s="56">
        <v>5500</v>
      </c>
      <c r="K12" s="57">
        <v>0.75</v>
      </c>
      <c r="L12" s="56" t="s">
        <v>110</v>
      </c>
      <c r="M12" s="56">
        <v>1</v>
      </c>
      <c r="N12" s="56" t="s">
        <v>117</v>
      </c>
      <c r="O12" s="56" t="s">
        <v>118</v>
      </c>
    </row>
    <row r="13" spans="1:15" s="37" customFormat="1">
      <c r="A13" s="36">
        <v>40056</v>
      </c>
      <c r="B13" s="41">
        <v>91040</v>
      </c>
      <c r="C13" s="67" t="s">
        <v>219</v>
      </c>
      <c r="D13" s="68" t="s">
        <v>221</v>
      </c>
      <c r="E13" s="37" t="s">
        <v>115</v>
      </c>
      <c r="F13" s="37" t="s">
        <v>108</v>
      </c>
      <c r="G13" s="37" t="s">
        <v>122</v>
      </c>
      <c r="H13" s="37">
        <v>240</v>
      </c>
      <c r="I13" s="37">
        <v>60</v>
      </c>
      <c r="J13" s="37">
        <v>2500</v>
      </c>
      <c r="K13" s="38">
        <v>-0.25</v>
      </c>
      <c r="L13" s="37" t="s">
        <v>110</v>
      </c>
      <c r="M13" s="37">
        <v>1</v>
      </c>
      <c r="N13" s="37" t="s">
        <v>117</v>
      </c>
      <c r="O13" s="37" t="s">
        <v>118</v>
      </c>
    </row>
    <row r="14" spans="1:15" s="37" customFormat="1">
      <c r="A14" s="53">
        <v>40056</v>
      </c>
      <c r="B14" s="54">
        <v>91045</v>
      </c>
      <c r="C14" s="66" t="s">
        <v>219</v>
      </c>
      <c r="D14" s="69" t="s">
        <v>221</v>
      </c>
      <c r="E14" s="56" t="s">
        <v>115</v>
      </c>
      <c r="F14" s="56" t="s">
        <v>108</v>
      </c>
      <c r="G14" s="56">
        <v>450</v>
      </c>
      <c r="H14" s="56" t="s">
        <v>112</v>
      </c>
      <c r="I14" s="56">
        <v>135</v>
      </c>
      <c r="J14" s="56">
        <v>10000</v>
      </c>
      <c r="K14" s="57">
        <v>0.75</v>
      </c>
      <c r="L14" s="56" t="s">
        <v>110</v>
      </c>
      <c r="M14" s="56">
        <v>1</v>
      </c>
      <c r="N14" s="56" t="s">
        <v>117</v>
      </c>
      <c r="O14" s="55" t="s">
        <v>118</v>
      </c>
    </row>
    <row r="15" spans="1:15" s="37" customFormat="1">
      <c r="A15" s="36">
        <v>40421</v>
      </c>
      <c r="B15" s="41">
        <v>91088</v>
      </c>
      <c r="C15" s="67" t="s">
        <v>222</v>
      </c>
      <c r="D15" s="68" t="s">
        <v>57</v>
      </c>
      <c r="E15" s="37" t="s">
        <v>115</v>
      </c>
      <c r="F15" s="37" t="s">
        <v>108</v>
      </c>
      <c r="G15" s="37" t="s">
        <v>123</v>
      </c>
      <c r="H15" s="37" t="s">
        <v>124</v>
      </c>
      <c r="I15" s="37">
        <v>110</v>
      </c>
      <c r="J15" s="37">
        <v>6930</v>
      </c>
      <c r="K15" s="38">
        <v>0.25</v>
      </c>
      <c r="L15" s="37" t="s">
        <v>110</v>
      </c>
      <c r="M15" s="37">
        <v>1</v>
      </c>
      <c r="N15" s="37" t="s">
        <v>117</v>
      </c>
      <c r="O15" s="37" t="s">
        <v>118</v>
      </c>
    </row>
    <row r="16" spans="1:15" s="37" customFormat="1">
      <c r="A16" s="53">
        <v>40421</v>
      </c>
      <c r="B16" s="54">
        <v>91152</v>
      </c>
      <c r="C16" s="66" t="s">
        <v>222</v>
      </c>
      <c r="D16" s="66" t="s">
        <v>57</v>
      </c>
      <c r="E16" s="56" t="s">
        <v>115</v>
      </c>
      <c r="F16" s="56" t="s">
        <v>108</v>
      </c>
      <c r="G16" s="56" t="s">
        <v>125</v>
      </c>
      <c r="H16" s="56" t="s">
        <v>126</v>
      </c>
      <c r="I16" s="56">
        <v>65</v>
      </c>
      <c r="J16" s="56">
        <v>4670</v>
      </c>
      <c r="K16" s="57">
        <v>0.25</v>
      </c>
      <c r="L16" s="56" t="s">
        <v>110</v>
      </c>
      <c r="M16" s="56">
        <v>1</v>
      </c>
      <c r="N16" s="56" t="s">
        <v>117</v>
      </c>
      <c r="O16" s="55" t="s">
        <v>120</v>
      </c>
    </row>
    <row r="17" spans="1:15" s="37" customFormat="1">
      <c r="A17" s="73">
        <v>40421</v>
      </c>
      <c r="B17" s="50">
        <v>91170</v>
      </c>
      <c r="C17" s="74" t="s">
        <v>222</v>
      </c>
      <c r="D17" s="74" t="s">
        <v>57</v>
      </c>
      <c r="E17" s="52" t="s">
        <v>115</v>
      </c>
      <c r="F17" s="52" t="s">
        <v>108</v>
      </c>
      <c r="G17" s="52" t="s">
        <v>127</v>
      </c>
      <c r="H17" s="52" t="s">
        <v>128</v>
      </c>
      <c r="I17" s="52">
        <v>70</v>
      </c>
      <c r="J17" s="52">
        <v>2640</v>
      </c>
      <c r="K17" s="63">
        <v>-0.25</v>
      </c>
      <c r="L17" s="52" t="s">
        <v>110</v>
      </c>
      <c r="M17" s="52">
        <v>1</v>
      </c>
      <c r="N17" s="52" t="s">
        <v>117</v>
      </c>
      <c r="O17" s="51" t="s">
        <v>120</v>
      </c>
    </row>
    <row r="18" spans="1:15" s="37" customFormat="1">
      <c r="A18" s="36">
        <v>40421</v>
      </c>
      <c r="B18" s="41">
        <v>91183</v>
      </c>
      <c r="C18" s="67" t="s">
        <v>219</v>
      </c>
      <c r="D18" s="67" t="s">
        <v>220</v>
      </c>
      <c r="E18" s="37" t="s">
        <v>115</v>
      </c>
      <c r="F18" s="37" t="s">
        <v>108</v>
      </c>
      <c r="G18" s="37" t="s">
        <v>125</v>
      </c>
      <c r="H18" s="37" t="s">
        <v>129</v>
      </c>
      <c r="I18" s="37">
        <v>100</v>
      </c>
      <c r="J18" s="37">
        <v>5520</v>
      </c>
      <c r="K18" s="38">
        <v>0.5</v>
      </c>
      <c r="L18" s="37" t="s">
        <v>110</v>
      </c>
      <c r="M18" s="37">
        <v>1</v>
      </c>
      <c r="N18" s="37" t="s">
        <v>117</v>
      </c>
      <c r="O18" s="37" t="s">
        <v>118</v>
      </c>
    </row>
    <row r="19" spans="1:15" s="37" customFormat="1">
      <c r="A19" s="53">
        <v>40786</v>
      </c>
      <c r="B19" s="54">
        <v>91192</v>
      </c>
      <c r="C19" s="66" t="s">
        <v>223</v>
      </c>
      <c r="D19" s="66" t="s">
        <v>220</v>
      </c>
      <c r="E19" s="56" t="s">
        <v>115</v>
      </c>
      <c r="F19" s="56" t="s">
        <v>108</v>
      </c>
      <c r="G19" s="56" t="s">
        <v>130</v>
      </c>
      <c r="H19" s="56" t="s">
        <v>131</v>
      </c>
      <c r="I19" s="56">
        <v>70</v>
      </c>
      <c r="J19" s="56">
        <v>1970</v>
      </c>
      <c r="K19" s="57">
        <v>-0.25</v>
      </c>
      <c r="L19" s="56" t="s">
        <v>110</v>
      </c>
      <c r="M19" s="56">
        <v>1</v>
      </c>
      <c r="N19" s="56" t="s">
        <v>117</v>
      </c>
      <c r="O19" s="55" t="s">
        <v>120</v>
      </c>
    </row>
    <row r="20" spans="1:15" s="37" customFormat="1">
      <c r="A20" s="36">
        <v>40786</v>
      </c>
      <c r="B20" s="41">
        <v>91193</v>
      </c>
      <c r="C20" s="67" t="s">
        <v>223</v>
      </c>
      <c r="D20" s="67" t="s">
        <v>220</v>
      </c>
      <c r="E20" s="37" t="s">
        <v>115</v>
      </c>
      <c r="F20" s="37" t="s">
        <v>108</v>
      </c>
      <c r="G20" s="37" t="s">
        <v>132</v>
      </c>
      <c r="H20" s="37">
        <v>200</v>
      </c>
      <c r="I20" s="37">
        <v>55</v>
      </c>
      <c r="J20" s="37">
        <v>1900</v>
      </c>
      <c r="K20" s="38">
        <v>0.25</v>
      </c>
      <c r="L20" s="37" t="s">
        <v>110</v>
      </c>
      <c r="M20" s="37">
        <v>1</v>
      </c>
      <c r="N20" s="37" t="s">
        <v>133</v>
      </c>
      <c r="O20" s="37" t="s">
        <v>120</v>
      </c>
    </row>
    <row r="21" spans="1:15" s="37" customFormat="1">
      <c r="A21" s="53">
        <v>40786</v>
      </c>
      <c r="B21" s="54">
        <v>91194</v>
      </c>
      <c r="C21" s="66" t="s">
        <v>223</v>
      </c>
      <c r="D21" s="66" t="s">
        <v>220</v>
      </c>
      <c r="E21" s="56" t="s">
        <v>115</v>
      </c>
      <c r="F21" s="56" t="s">
        <v>108</v>
      </c>
      <c r="G21" s="56" t="s">
        <v>122</v>
      </c>
      <c r="H21" s="56">
        <v>215</v>
      </c>
      <c r="I21" s="56">
        <v>55</v>
      </c>
      <c r="J21" s="56">
        <v>2130</v>
      </c>
      <c r="K21" s="57">
        <v>0.25</v>
      </c>
      <c r="L21" s="56" t="s">
        <v>110</v>
      </c>
      <c r="M21" s="56">
        <v>1</v>
      </c>
      <c r="N21" s="56" t="s">
        <v>117</v>
      </c>
      <c r="O21" s="55" t="s">
        <v>118</v>
      </c>
    </row>
    <row r="22" spans="1:15" s="37" customFormat="1">
      <c r="A22" s="36">
        <v>40056</v>
      </c>
      <c r="B22" s="41">
        <v>25298</v>
      </c>
      <c r="C22" s="67" t="s">
        <v>67</v>
      </c>
      <c r="D22" s="67" t="s">
        <v>224</v>
      </c>
      <c r="E22" s="37" t="s">
        <v>115</v>
      </c>
      <c r="F22" s="37" t="s">
        <v>108</v>
      </c>
      <c r="G22" s="37" t="s">
        <v>134</v>
      </c>
      <c r="H22" s="37" t="s">
        <v>135</v>
      </c>
      <c r="I22" s="37">
        <v>70</v>
      </c>
      <c r="J22" s="37">
        <v>2270</v>
      </c>
      <c r="K22" s="38">
        <v>-0.25</v>
      </c>
      <c r="L22" s="37" t="s">
        <v>110</v>
      </c>
      <c r="M22" s="37">
        <v>1</v>
      </c>
      <c r="N22" s="37" t="s">
        <v>117</v>
      </c>
      <c r="O22" s="37" t="s">
        <v>120</v>
      </c>
    </row>
    <row r="23" spans="1:15" s="37" customFormat="1">
      <c r="A23" s="53">
        <v>40056</v>
      </c>
      <c r="B23" s="54">
        <v>25314</v>
      </c>
      <c r="C23" s="66" t="s">
        <v>67</v>
      </c>
      <c r="D23" s="66" t="s">
        <v>224</v>
      </c>
      <c r="E23" s="56" t="s">
        <v>115</v>
      </c>
      <c r="F23" s="56" t="s">
        <v>108</v>
      </c>
      <c r="G23" s="56" t="s">
        <v>134</v>
      </c>
      <c r="H23" s="56" t="s">
        <v>122</v>
      </c>
      <c r="I23" s="56">
        <v>46</v>
      </c>
      <c r="J23" s="56">
        <v>1725</v>
      </c>
      <c r="K23" s="57">
        <v>-0.25</v>
      </c>
      <c r="L23" s="56" t="s">
        <v>110</v>
      </c>
      <c r="M23" s="56">
        <v>1</v>
      </c>
      <c r="N23" s="56" t="s">
        <v>117</v>
      </c>
      <c r="O23" s="55" t="s">
        <v>118</v>
      </c>
    </row>
    <row r="24" spans="1:15" s="37" customFormat="1">
      <c r="A24" s="36">
        <v>40056</v>
      </c>
      <c r="B24" s="41">
        <v>25444</v>
      </c>
      <c r="C24" s="67" t="s">
        <v>42</v>
      </c>
      <c r="D24" s="67" t="s">
        <v>41</v>
      </c>
      <c r="E24" s="37" t="s">
        <v>115</v>
      </c>
      <c r="F24" s="37" t="s">
        <v>108</v>
      </c>
      <c r="G24" s="37" t="s">
        <v>114</v>
      </c>
      <c r="H24" s="37">
        <v>220</v>
      </c>
      <c r="I24" s="37">
        <v>55</v>
      </c>
      <c r="J24" s="37">
        <v>4430</v>
      </c>
      <c r="K24" s="38">
        <v>0.5</v>
      </c>
      <c r="L24" s="37" t="s">
        <v>110</v>
      </c>
      <c r="M24" s="37">
        <v>1</v>
      </c>
      <c r="N24" s="37" t="s">
        <v>117</v>
      </c>
      <c r="O24" s="37" t="s">
        <v>120</v>
      </c>
    </row>
    <row r="25" spans="1:15" s="37" customFormat="1">
      <c r="A25" s="53">
        <v>40056</v>
      </c>
      <c r="B25" s="54">
        <v>25448</v>
      </c>
      <c r="C25" s="66" t="s">
        <v>42</v>
      </c>
      <c r="D25" s="66" t="s">
        <v>41</v>
      </c>
      <c r="E25" s="56" t="s">
        <v>115</v>
      </c>
      <c r="F25" s="56" t="s">
        <v>108</v>
      </c>
      <c r="G25" s="56">
        <v>130</v>
      </c>
      <c r="H25" s="56">
        <v>145</v>
      </c>
      <c r="I25" s="56">
        <v>69</v>
      </c>
      <c r="J25" s="56">
        <v>4200</v>
      </c>
      <c r="K25" s="57">
        <v>1</v>
      </c>
      <c r="L25" s="56" t="s">
        <v>110</v>
      </c>
      <c r="M25" s="56">
        <v>1</v>
      </c>
      <c r="N25" s="56" t="s">
        <v>117</v>
      </c>
      <c r="O25" s="55" t="s">
        <v>120</v>
      </c>
    </row>
    <row r="26" spans="1:15" s="37" customFormat="1">
      <c r="A26" s="53">
        <v>40056</v>
      </c>
      <c r="B26" s="54">
        <v>25461</v>
      </c>
      <c r="C26" s="66" t="s">
        <v>42</v>
      </c>
      <c r="D26" s="66" t="s">
        <v>41</v>
      </c>
      <c r="E26" s="56" t="s">
        <v>115</v>
      </c>
      <c r="F26" s="56" t="s">
        <v>108</v>
      </c>
      <c r="G26" s="56" t="s">
        <v>125</v>
      </c>
      <c r="H26" s="56">
        <v>170</v>
      </c>
      <c r="I26" s="56">
        <v>62</v>
      </c>
      <c r="J26" s="56">
        <v>5450</v>
      </c>
      <c r="K26" s="57">
        <v>0.75</v>
      </c>
      <c r="L26" s="56" t="s">
        <v>110</v>
      </c>
      <c r="M26" s="56">
        <v>1</v>
      </c>
      <c r="N26" s="56" t="s">
        <v>117</v>
      </c>
      <c r="O26" s="55" t="s">
        <v>120</v>
      </c>
    </row>
    <row r="27" spans="1:15" s="37" customFormat="1">
      <c r="A27" s="53">
        <v>40421</v>
      </c>
      <c r="B27" s="54">
        <v>25550</v>
      </c>
      <c r="C27" s="66" t="s">
        <v>42</v>
      </c>
      <c r="D27" s="66" t="s">
        <v>41</v>
      </c>
      <c r="E27" s="56" t="s">
        <v>115</v>
      </c>
      <c r="F27" s="56" t="s">
        <v>108</v>
      </c>
      <c r="G27" s="56">
        <v>350</v>
      </c>
      <c r="H27" s="56">
        <v>160</v>
      </c>
      <c r="I27" s="56">
        <v>90</v>
      </c>
      <c r="J27" s="56">
        <v>9130</v>
      </c>
      <c r="K27" s="57">
        <v>1</v>
      </c>
      <c r="L27" s="56" t="s">
        <v>110</v>
      </c>
      <c r="M27" s="56">
        <v>1</v>
      </c>
      <c r="N27" s="56" t="s">
        <v>117</v>
      </c>
      <c r="O27" s="55" t="s">
        <v>118</v>
      </c>
    </row>
    <row r="28" spans="1:15" s="37" customFormat="1">
      <c r="A28" s="53">
        <v>40421</v>
      </c>
      <c r="B28" s="54">
        <v>25584</v>
      </c>
      <c r="C28" s="66" t="s">
        <v>225</v>
      </c>
      <c r="D28" s="66" t="s">
        <v>220</v>
      </c>
      <c r="E28" s="56" t="s">
        <v>115</v>
      </c>
      <c r="F28" s="56" t="s">
        <v>108</v>
      </c>
      <c r="G28" s="56">
        <v>410</v>
      </c>
      <c r="H28" s="56">
        <v>240</v>
      </c>
      <c r="I28" s="56">
        <v>70</v>
      </c>
      <c r="J28" s="56">
        <v>10500</v>
      </c>
      <c r="K28" s="57">
        <v>1</v>
      </c>
      <c r="L28" s="56" t="s">
        <v>110</v>
      </c>
      <c r="M28" s="56">
        <v>1</v>
      </c>
      <c r="N28" s="56" t="s">
        <v>117</v>
      </c>
      <c r="O28" s="55" t="s">
        <v>118</v>
      </c>
    </row>
    <row r="29" spans="1:15" s="37" customFormat="1">
      <c r="A29" s="53">
        <v>40421</v>
      </c>
      <c r="B29" s="54">
        <v>25585</v>
      </c>
      <c r="C29" s="64" t="s">
        <v>225</v>
      </c>
      <c r="D29" s="65" t="s">
        <v>220</v>
      </c>
      <c r="E29" s="56" t="s">
        <v>115</v>
      </c>
      <c r="F29" s="56" t="s">
        <v>108</v>
      </c>
      <c r="G29" s="56">
        <v>575</v>
      </c>
      <c r="H29" s="56">
        <v>300</v>
      </c>
      <c r="I29" s="56">
        <v>145</v>
      </c>
      <c r="J29" s="56">
        <v>10500</v>
      </c>
      <c r="K29" s="57">
        <v>1</v>
      </c>
      <c r="L29" s="56" t="s">
        <v>110</v>
      </c>
      <c r="M29" s="56">
        <v>1</v>
      </c>
      <c r="N29" s="56" t="s">
        <v>117</v>
      </c>
      <c r="O29" s="55" t="s">
        <v>118</v>
      </c>
    </row>
    <row r="30" spans="1:15" s="37" customFormat="1">
      <c r="A30" s="53">
        <v>40421</v>
      </c>
      <c r="B30" s="54">
        <v>25601</v>
      </c>
      <c r="C30" s="66" t="s">
        <v>42</v>
      </c>
      <c r="D30" s="66" t="s">
        <v>57</v>
      </c>
      <c r="E30" s="56" t="s">
        <v>115</v>
      </c>
      <c r="F30" s="56" t="s">
        <v>108</v>
      </c>
      <c r="G30" s="56">
        <v>275</v>
      </c>
      <c r="H30" s="56">
        <v>220</v>
      </c>
      <c r="I30" s="56">
        <v>115</v>
      </c>
      <c r="J30" s="56">
        <v>10240</v>
      </c>
      <c r="K30" s="57">
        <v>1</v>
      </c>
      <c r="L30" s="56" t="s">
        <v>110</v>
      </c>
      <c r="M30" s="56">
        <v>1</v>
      </c>
      <c r="N30" s="56" t="s">
        <v>117</v>
      </c>
      <c r="O30" s="55" t="s">
        <v>118</v>
      </c>
    </row>
    <row r="31" spans="1:15" s="37" customFormat="1">
      <c r="A31" s="53">
        <v>40421</v>
      </c>
      <c r="B31" s="54">
        <v>25612</v>
      </c>
      <c r="C31" s="66" t="s">
        <v>42</v>
      </c>
      <c r="D31" s="66" t="s">
        <v>41</v>
      </c>
      <c r="E31" s="56" t="s">
        <v>115</v>
      </c>
      <c r="F31" s="56" t="s">
        <v>108</v>
      </c>
      <c r="G31" s="56" t="s">
        <v>136</v>
      </c>
      <c r="H31" s="56">
        <v>220</v>
      </c>
      <c r="I31" s="56">
        <v>110</v>
      </c>
      <c r="J31" s="56">
        <v>9560</v>
      </c>
      <c r="K31" s="57">
        <v>0.75</v>
      </c>
      <c r="L31" s="56" t="s">
        <v>110</v>
      </c>
      <c r="M31" s="56">
        <v>1</v>
      </c>
      <c r="N31" s="56" t="s">
        <v>117</v>
      </c>
      <c r="O31" s="55" t="s">
        <v>118</v>
      </c>
    </row>
    <row r="32" spans="1:15" s="37" customFormat="1">
      <c r="A32" s="53">
        <v>40421</v>
      </c>
      <c r="B32" s="54">
        <v>25616</v>
      </c>
      <c r="C32" s="66" t="s">
        <v>42</v>
      </c>
      <c r="D32" s="66" t="s">
        <v>57</v>
      </c>
      <c r="E32" s="56" t="s">
        <v>115</v>
      </c>
      <c r="F32" s="56" t="s">
        <v>108</v>
      </c>
      <c r="G32" s="56">
        <v>400</v>
      </c>
      <c r="H32" s="56">
        <v>240</v>
      </c>
      <c r="I32" s="56">
        <v>65</v>
      </c>
      <c r="J32" s="56">
        <v>10500</v>
      </c>
      <c r="K32" s="57">
        <v>1</v>
      </c>
      <c r="L32" s="56" t="s">
        <v>110</v>
      </c>
      <c r="M32" s="56">
        <v>1</v>
      </c>
      <c r="N32" s="56" t="s">
        <v>117</v>
      </c>
      <c r="O32" s="55" t="s">
        <v>118</v>
      </c>
    </row>
    <row r="33" spans="1:15" s="37" customFormat="1">
      <c r="A33" s="53">
        <v>40421</v>
      </c>
      <c r="B33" s="54">
        <v>25618</v>
      </c>
      <c r="C33" s="66" t="s">
        <v>42</v>
      </c>
      <c r="D33" s="66" t="s">
        <v>57</v>
      </c>
      <c r="E33" s="56" t="s">
        <v>115</v>
      </c>
      <c r="F33" s="56" t="s">
        <v>108</v>
      </c>
      <c r="G33" s="56" t="s">
        <v>129</v>
      </c>
      <c r="H33" s="56">
        <v>240</v>
      </c>
      <c r="I33" s="56">
        <v>85</v>
      </c>
      <c r="J33" s="56">
        <v>3740</v>
      </c>
      <c r="K33" s="57">
        <v>0.25</v>
      </c>
      <c r="L33" s="56" t="s">
        <v>110</v>
      </c>
      <c r="M33" s="56">
        <v>1</v>
      </c>
      <c r="N33" s="56" t="s">
        <v>117</v>
      </c>
      <c r="O33" s="55" t="s">
        <v>118</v>
      </c>
    </row>
    <row r="34" spans="1:15" s="37" customFormat="1">
      <c r="A34" s="53">
        <v>40421</v>
      </c>
      <c r="B34" s="54">
        <v>25620</v>
      </c>
      <c r="C34" s="66" t="s">
        <v>42</v>
      </c>
      <c r="D34" s="66" t="s">
        <v>220</v>
      </c>
      <c r="E34" s="56" t="s">
        <v>115</v>
      </c>
      <c r="F34" s="56" t="s">
        <v>108</v>
      </c>
      <c r="G34" s="56" t="s">
        <v>127</v>
      </c>
      <c r="H34" s="56">
        <v>215</v>
      </c>
      <c r="I34" s="56">
        <v>150</v>
      </c>
      <c r="J34" s="56">
        <v>7000</v>
      </c>
      <c r="K34" s="57">
        <v>0.75</v>
      </c>
      <c r="L34" s="56" t="s">
        <v>110</v>
      </c>
      <c r="M34" s="56">
        <v>1</v>
      </c>
      <c r="N34" s="56" t="s">
        <v>117</v>
      </c>
      <c r="O34" s="55" t="s">
        <v>118</v>
      </c>
    </row>
    <row r="35" spans="1:15" s="37" customFormat="1">
      <c r="A35" s="53">
        <v>40421</v>
      </c>
      <c r="B35" s="54">
        <v>25632</v>
      </c>
      <c r="C35" s="66" t="s">
        <v>42</v>
      </c>
      <c r="D35" s="66" t="s">
        <v>41</v>
      </c>
      <c r="E35" s="56" t="s">
        <v>115</v>
      </c>
      <c r="F35" s="56" t="s">
        <v>108</v>
      </c>
      <c r="G35" s="56" t="s">
        <v>137</v>
      </c>
      <c r="H35" s="56" t="s">
        <v>111</v>
      </c>
      <c r="I35" s="56">
        <v>77</v>
      </c>
      <c r="J35" s="56">
        <v>3100</v>
      </c>
      <c r="K35" s="57">
        <v>-0.25</v>
      </c>
      <c r="L35" s="56" t="s">
        <v>110</v>
      </c>
      <c r="M35" s="56"/>
      <c r="N35" s="56" t="s">
        <v>117</v>
      </c>
      <c r="O35" s="55" t="s">
        <v>120</v>
      </c>
    </row>
    <row r="36" spans="1:15" s="37" customFormat="1">
      <c r="A36" s="53">
        <v>40421</v>
      </c>
      <c r="B36" s="54">
        <v>25633</v>
      </c>
      <c r="C36" s="66" t="s">
        <v>42</v>
      </c>
      <c r="D36" s="66" t="s">
        <v>41</v>
      </c>
      <c r="E36" s="56" t="s">
        <v>115</v>
      </c>
      <c r="F36" s="56" t="s">
        <v>108</v>
      </c>
      <c r="G36" s="56" t="s">
        <v>116</v>
      </c>
      <c r="H36" s="56">
        <v>230</v>
      </c>
      <c r="I36" s="56">
        <v>110</v>
      </c>
      <c r="J36" s="56">
        <v>7680</v>
      </c>
      <c r="K36" s="57">
        <v>0.5</v>
      </c>
      <c r="L36" s="56" t="s">
        <v>110</v>
      </c>
      <c r="M36" s="56">
        <v>1</v>
      </c>
      <c r="N36" s="56" t="s">
        <v>117</v>
      </c>
      <c r="O36" s="55" t="s">
        <v>118</v>
      </c>
    </row>
    <row r="37" spans="1:15" s="37" customFormat="1">
      <c r="A37" s="53">
        <v>40421</v>
      </c>
      <c r="B37" s="54">
        <v>25634</v>
      </c>
      <c r="C37" s="66" t="s">
        <v>42</v>
      </c>
      <c r="D37" s="66" t="s">
        <v>41</v>
      </c>
      <c r="E37" s="56" t="s">
        <v>115</v>
      </c>
      <c r="F37" s="56" t="s">
        <v>108</v>
      </c>
      <c r="G37" s="56">
        <v>400</v>
      </c>
      <c r="H37" s="56">
        <v>180</v>
      </c>
      <c r="I37" s="56">
        <v>180</v>
      </c>
      <c r="J37" s="56">
        <v>10500</v>
      </c>
      <c r="K37" s="57">
        <v>1</v>
      </c>
      <c r="L37" s="56" t="s">
        <v>110</v>
      </c>
      <c r="M37" s="56">
        <v>1</v>
      </c>
      <c r="N37" s="56" t="s">
        <v>117</v>
      </c>
      <c r="O37" s="55" t="s">
        <v>118</v>
      </c>
    </row>
    <row r="38" spans="1:15" s="37" customFormat="1">
      <c r="A38" s="62">
        <v>40421</v>
      </c>
      <c r="B38" s="54">
        <v>25643</v>
      </c>
      <c r="C38" s="66" t="s">
        <v>42</v>
      </c>
      <c r="D38" s="66" t="s">
        <v>41</v>
      </c>
      <c r="E38" s="56" t="s">
        <v>115</v>
      </c>
      <c r="F38" s="56" t="s">
        <v>108</v>
      </c>
      <c r="G38" s="56">
        <v>380</v>
      </c>
      <c r="H38" s="56">
        <v>200</v>
      </c>
      <c r="I38" s="56">
        <v>120</v>
      </c>
      <c r="J38" s="56">
        <v>10500</v>
      </c>
      <c r="K38" s="57">
        <v>1</v>
      </c>
      <c r="L38" s="56" t="s">
        <v>110</v>
      </c>
      <c r="M38" s="56">
        <v>1</v>
      </c>
      <c r="N38" s="56" t="s">
        <v>117</v>
      </c>
      <c r="O38" s="56" t="s">
        <v>118</v>
      </c>
    </row>
    <row r="39" spans="1:15" s="37" customFormat="1">
      <c r="A39" s="53">
        <v>40421</v>
      </c>
      <c r="B39" s="54">
        <v>25644</v>
      </c>
      <c r="C39" s="66" t="s">
        <v>42</v>
      </c>
      <c r="D39" s="66" t="s">
        <v>41</v>
      </c>
      <c r="E39" s="56" t="s">
        <v>115</v>
      </c>
      <c r="F39" s="56" t="s">
        <v>108</v>
      </c>
      <c r="G39" s="56" t="s">
        <v>138</v>
      </c>
      <c r="H39" s="56" t="s">
        <v>112</v>
      </c>
      <c r="I39" s="56">
        <v>85</v>
      </c>
      <c r="J39" s="56">
        <v>5300</v>
      </c>
      <c r="K39" s="57">
        <v>0.75</v>
      </c>
      <c r="L39" s="56" t="s">
        <v>110</v>
      </c>
      <c r="M39" s="56">
        <v>1</v>
      </c>
      <c r="N39" s="56" t="s">
        <v>117</v>
      </c>
      <c r="O39" s="55" t="s">
        <v>120</v>
      </c>
    </row>
    <row r="40" spans="1:15" s="37" customFormat="1">
      <c r="A40" s="36">
        <v>40421</v>
      </c>
      <c r="B40" s="41">
        <v>25703</v>
      </c>
      <c r="C40" s="67" t="s">
        <v>42</v>
      </c>
      <c r="D40" s="67" t="s">
        <v>45</v>
      </c>
      <c r="E40" s="37" t="s">
        <v>115</v>
      </c>
      <c r="F40" s="37" t="s">
        <v>108</v>
      </c>
      <c r="G40" s="37" t="s">
        <v>139</v>
      </c>
      <c r="H40" s="37" t="s">
        <v>129</v>
      </c>
      <c r="I40" s="37">
        <v>80</v>
      </c>
      <c r="J40" s="37">
        <v>10500</v>
      </c>
      <c r="K40" s="38">
        <v>0.75</v>
      </c>
      <c r="L40" s="37" t="s">
        <v>110</v>
      </c>
      <c r="M40" s="37">
        <v>1</v>
      </c>
      <c r="N40" s="37" t="s">
        <v>140</v>
      </c>
      <c r="O40" s="37" t="s">
        <v>118</v>
      </c>
    </row>
    <row r="41" spans="1:15" s="37" customFormat="1">
      <c r="A41" s="53">
        <v>40421</v>
      </c>
      <c r="B41" s="54">
        <v>25736</v>
      </c>
      <c r="C41" s="66" t="s">
        <v>42</v>
      </c>
      <c r="D41" s="66" t="s">
        <v>45</v>
      </c>
      <c r="E41" s="56" t="s">
        <v>115</v>
      </c>
      <c r="F41" s="56" t="s">
        <v>108</v>
      </c>
      <c r="G41" s="56" t="s">
        <v>121</v>
      </c>
      <c r="H41" s="56" t="s">
        <v>121</v>
      </c>
      <c r="I41" s="56">
        <v>75</v>
      </c>
      <c r="J41" s="56">
        <v>10500</v>
      </c>
      <c r="K41" s="57">
        <v>1</v>
      </c>
      <c r="L41" s="56" t="s">
        <v>110</v>
      </c>
      <c r="M41" s="56">
        <v>1</v>
      </c>
      <c r="N41" s="56" t="s">
        <v>117</v>
      </c>
      <c r="O41" s="55" t="s">
        <v>118</v>
      </c>
    </row>
    <row r="42" spans="1:15" s="37" customFormat="1">
      <c r="A42" s="76">
        <v>40421</v>
      </c>
      <c r="B42" s="55">
        <v>25755</v>
      </c>
      <c r="C42" s="55" t="s">
        <v>42</v>
      </c>
      <c r="D42" s="55" t="s">
        <v>45</v>
      </c>
      <c r="E42" s="55" t="s">
        <v>115</v>
      </c>
      <c r="F42" s="55" t="s">
        <v>108</v>
      </c>
      <c r="G42" s="55" t="s">
        <v>116</v>
      </c>
      <c r="H42" s="55">
        <v>205</v>
      </c>
      <c r="I42" s="55">
        <v>75</v>
      </c>
      <c r="J42" s="55">
        <v>6030</v>
      </c>
      <c r="K42" s="55">
        <v>0.75</v>
      </c>
      <c r="L42" s="55" t="s">
        <v>110</v>
      </c>
      <c r="M42" s="55">
        <v>1</v>
      </c>
      <c r="N42" s="55" t="s">
        <v>117</v>
      </c>
      <c r="O42" s="55" t="s">
        <v>118</v>
      </c>
    </row>
    <row r="43" spans="1:15" s="37" customFormat="1">
      <c r="A43" s="76">
        <v>40421</v>
      </c>
      <c r="B43" s="55">
        <v>25761</v>
      </c>
      <c r="C43" s="55" t="s">
        <v>42</v>
      </c>
      <c r="D43" s="55" t="s">
        <v>45</v>
      </c>
      <c r="E43" s="55" t="s">
        <v>115</v>
      </c>
      <c r="F43" s="55" t="s">
        <v>108</v>
      </c>
      <c r="G43" s="55">
        <v>290</v>
      </c>
      <c r="H43" s="55">
        <v>200</v>
      </c>
      <c r="I43" s="55">
        <v>75</v>
      </c>
      <c r="J43" s="55">
        <v>6340</v>
      </c>
      <c r="K43" s="55">
        <v>1</v>
      </c>
      <c r="L43" s="55" t="s">
        <v>110</v>
      </c>
      <c r="M43" s="55">
        <v>1</v>
      </c>
      <c r="N43" s="55" t="s">
        <v>117</v>
      </c>
      <c r="O43" s="55" t="s">
        <v>118</v>
      </c>
    </row>
    <row r="44" spans="1:15" s="37" customFormat="1">
      <c r="A44" s="76">
        <v>40421</v>
      </c>
      <c r="B44" s="55">
        <v>25763</v>
      </c>
      <c r="C44" s="55" t="s">
        <v>42</v>
      </c>
      <c r="D44" s="55" t="s">
        <v>45</v>
      </c>
      <c r="E44" s="55" t="s">
        <v>115</v>
      </c>
      <c r="F44" s="55" t="s">
        <v>108</v>
      </c>
      <c r="G44" s="55">
        <v>464</v>
      </c>
      <c r="H44" s="55">
        <v>310</v>
      </c>
      <c r="I44" s="55">
        <v>120</v>
      </c>
      <c r="J44" s="55">
        <v>10500</v>
      </c>
      <c r="K44" s="55">
        <v>1</v>
      </c>
      <c r="L44" s="55" t="s">
        <v>110</v>
      </c>
      <c r="M44" s="55">
        <v>1</v>
      </c>
      <c r="N44" s="55" t="s">
        <v>117</v>
      </c>
      <c r="O44" s="55" t="s">
        <v>118</v>
      </c>
    </row>
    <row r="45" spans="1:15" s="37" customFormat="1">
      <c r="A45" s="76">
        <v>40786</v>
      </c>
      <c r="B45" s="55">
        <v>25843</v>
      </c>
      <c r="C45" s="55" t="s">
        <v>42</v>
      </c>
      <c r="D45" s="55" t="s">
        <v>220</v>
      </c>
      <c r="E45" s="55" t="s">
        <v>115</v>
      </c>
      <c r="F45" s="55" t="s">
        <v>108</v>
      </c>
      <c r="G45" s="55" t="s">
        <v>116</v>
      </c>
      <c r="H45" s="55">
        <v>165</v>
      </c>
      <c r="I45" s="55">
        <v>70</v>
      </c>
      <c r="J45" s="55">
        <v>4080</v>
      </c>
      <c r="K45" s="55">
        <v>0.75</v>
      </c>
      <c r="L45" s="55" t="s">
        <v>110</v>
      </c>
      <c r="M45" s="55">
        <v>1</v>
      </c>
      <c r="N45" s="55" t="s">
        <v>117</v>
      </c>
      <c r="O45" s="55" t="s">
        <v>118</v>
      </c>
    </row>
    <row r="46" spans="1:15" s="37" customFormat="1">
      <c r="A46" s="76">
        <v>40786</v>
      </c>
      <c r="B46" s="55">
        <v>25857</v>
      </c>
      <c r="C46" s="55" t="s">
        <v>42</v>
      </c>
      <c r="D46" s="55" t="s">
        <v>220</v>
      </c>
      <c r="E46" s="55" t="s">
        <v>115</v>
      </c>
      <c r="F46" s="55" t="s">
        <v>108</v>
      </c>
      <c r="G46" s="55" t="s">
        <v>119</v>
      </c>
      <c r="H46" s="55" t="s">
        <v>119</v>
      </c>
      <c r="I46" s="55">
        <v>60</v>
      </c>
      <c r="J46" s="55">
        <v>940</v>
      </c>
      <c r="K46" s="55">
        <v>-0.25</v>
      </c>
      <c r="L46" s="55" t="s">
        <v>110</v>
      </c>
      <c r="M46" s="55">
        <v>1</v>
      </c>
      <c r="N46" s="55" t="s">
        <v>117</v>
      </c>
      <c r="O46" s="55" t="s">
        <v>118</v>
      </c>
    </row>
    <row r="47" spans="1:15" s="37" customFormat="1">
      <c r="A47" s="76">
        <v>40786</v>
      </c>
      <c r="B47" s="55">
        <v>25877</v>
      </c>
      <c r="C47" s="55" t="s">
        <v>42</v>
      </c>
      <c r="D47" s="55" t="s">
        <v>45</v>
      </c>
      <c r="E47" s="55" t="s">
        <v>115</v>
      </c>
      <c r="F47" s="55" t="s">
        <v>108</v>
      </c>
      <c r="G47" s="55" t="s">
        <v>122</v>
      </c>
      <c r="H47" s="55">
        <v>100</v>
      </c>
      <c r="I47" s="55">
        <v>47</v>
      </c>
      <c r="J47" s="55">
        <v>940</v>
      </c>
      <c r="K47" s="55">
        <v>-0.25</v>
      </c>
      <c r="L47" s="55" t="s">
        <v>110</v>
      </c>
      <c r="M47" s="55">
        <v>1</v>
      </c>
      <c r="N47" s="55" t="s">
        <v>117</v>
      </c>
      <c r="O47" s="55" t="s">
        <v>120</v>
      </c>
    </row>
    <row r="48" spans="1:15" s="37" customFormat="1">
      <c r="A48" s="76">
        <v>40786</v>
      </c>
      <c r="B48" s="55">
        <v>25889</v>
      </c>
      <c r="C48" s="55" t="s">
        <v>42</v>
      </c>
      <c r="D48" s="55" t="s">
        <v>45</v>
      </c>
      <c r="E48" s="55" t="s">
        <v>115</v>
      </c>
      <c r="F48" s="55" t="s">
        <v>108</v>
      </c>
      <c r="G48" s="55" t="s">
        <v>141</v>
      </c>
      <c r="H48" s="55">
        <v>190</v>
      </c>
      <c r="I48" s="55">
        <v>70</v>
      </c>
      <c r="J48" s="55">
        <v>460</v>
      </c>
      <c r="K48" s="55">
        <v>0.25</v>
      </c>
      <c r="L48" s="55" t="s">
        <v>110</v>
      </c>
      <c r="M48" s="55">
        <v>1</v>
      </c>
      <c r="N48" s="55" t="s">
        <v>117</v>
      </c>
      <c r="O48" s="55" t="s">
        <v>118</v>
      </c>
    </row>
    <row r="49" spans="1:15" s="37" customFormat="1">
      <c r="A49" s="76">
        <v>40786</v>
      </c>
      <c r="B49" s="55">
        <v>25890</v>
      </c>
      <c r="C49" s="55" t="s">
        <v>42</v>
      </c>
      <c r="D49" s="55" t="s">
        <v>45</v>
      </c>
      <c r="E49" s="55" t="s">
        <v>115</v>
      </c>
      <c r="F49" s="55" t="s">
        <v>108</v>
      </c>
      <c r="G49" s="55" t="s">
        <v>142</v>
      </c>
      <c r="H49" s="55" t="s">
        <v>124</v>
      </c>
      <c r="I49" s="55" t="s">
        <v>143</v>
      </c>
      <c r="J49" s="55">
        <v>850</v>
      </c>
      <c r="K49" s="55">
        <v>-0.25</v>
      </c>
      <c r="L49" s="55" t="s">
        <v>110</v>
      </c>
      <c r="M49" s="55">
        <v>1</v>
      </c>
      <c r="N49" s="55" t="s">
        <v>117</v>
      </c>
      <c r="O49" s="55" t="s">
        <v>118</v>
      </c>
    </row>
    <row r="50" spans="1:15" s="37" customFormat="1">
      <c r="A50" s="76">
        <v>39484</v>
      </c>
      <c r="B50" s="55">
        <v>281052</v>
      </c>
      <c r="C50" s="55" t="s">
        <v>226</v>
      </c>
      <c r="D50" s="55" t="s">
        <v>227</v>
      </c>
      <c r="E50" s="55" t="s">
        <v>115</v>
      </c>
      <c r="F50" s="55" t="s">
        <v>108</v>
      </c>
      <c r="G50" s="55" t="s">
        <v>130</v>
      </c>
      <c r="H50" s="55">
        <v>200</v>
      </c>
      <c r="I50" s="55">
        <v>90</v>
      </c>
      <c r="J50" s="55">
        <v>2810</v>
      </c>
      <c r="K50" s="55">
        <v>-0.25</v>
      </c>
      <c r="L50" s="55" t="s">
        <v>110</v>
      </c>
      <c r="M50" s="55">
        <v>1</v>
      </c>
      <c r="N50" s="55" t="s">
        <v>117</v>
      </c>
      <c r="O50" s="55" t="s">
        <v>118</v>
      </c>
    </row>
    <row r="51" spans="1:15" s="37" customFormat="1">
      <c r="A51" s="76">
        <v>40056</v>
      </c>
      <c r="B51" s="55">
        <v>281267</v>
      </c>
      <c r="C51" s="55" t="s">
        <v>226</v>
      </c>
      <c r="D51" s="55" t="s">
        <v>228</v>
      </c>
      <c r="E51" s="55" t="s">
        <v>115</v>
      </c>
      <c r="F51" s="55" t="s">
        <v>108</v>
      </c>
      <c r="G51" s="55" t="s">
        <v>144</v>
      </c>
      <c r="H51" s="55" t="s">
        <v>134</v>
      </c>
      <c r="I51" s="55">
        <v>65</v>
      </c>
      <c r="J51" s="55">
        <v>3300</v>
      </c>
      <c r="K51" s="55">
        <v>0.25</v>
      </c>
      <c r="L51" s="55" t="s">
        <v>110</v>
      </c>
      <c r="M51" s="55">
        <v>1</v>
      </c>
      <c r="N51" s="55" t="s">
        <v>117</v>
      </c>
      <c r="O51" s="55" t="s">
        <v>118</v>
      </c>
    </row>
    <row r="52" spans="1:15" s="37" customFormat="1">
      <c r="A52" s="76">
        <v>40056</v>
      </c>
      <c r="B52" s="55">
        <v>281273</v>
      </c>
      <c r="C52" s="55" t="s">
        <v>226</v>
      </c>
      <c r="D52" s="55" t="s">
        <v>228</v>
      </c>
      <c r="E52" s="55" t="s">
        <v>115</v>
      </c>
      <c r="F52" s="55" t="s">
        <v>108</v>
      </c>
      <c r="G52" s="55">
        <v>400</v>
      </c>
      <c r="H52" s="55">
        <v>220</v>
      </c>
      <c r="I52" s="55">
        <v>110</v>
      </c>
      <c r="J52" s="55">
        <v>10500</v>
      </c>
      <c r="K52" s="55">
        <v>1</v>
      </c>
      <c r="L52" s="55" t="s">
        <v>110</v>
      </c>
      <c r="M52" s="55">
        <v>1</v>
      </c>
      <c r="N52" s="55" t="s">
        <v>117</v>
      </c>
      <c r="O52" s="55" t="s">
        <v>118</v>
      </c>
    </row>
    <row r="53" spans="1:15" s="37" customFormat="1">
      <c r="A53" s="76">
        <v>40056</v>
      </c>
      <c r="B53" s="55">
        <v>281282</v>
      </c>
      <c r="C53" s="55" t="s">
        <v>226</v>
      </c>
      <c r="D53" s="55" t="s">
        <v>228</v>
      </c>
      <c r="E53" s="55" t="s">
        <v>115</v>
      </c>
      <c r="F53" s="55" t="s">
        <v>108</v>
      </c>
      <c r="G53" s="55" t="s">
        <v>125</v>
      </c>
      <c r="H53" s="55">
        <v>270</v>
      </c>
      <c r="I53" s="55">
        <v>110</v>
      </c>
      <c r="J53" s="55">
        <v>8400</v>
      </c>
      <c r="K53" s="55">
        <v>0.25</v>
      </c>
      <c r="L53" s="55" t="s">
        <v>110</v>
      </c>
      <c r="M53" s="55">
        <v>1</v>
      </c>
      <c r="N53" s="55" t="s">
        <v>117</v>
      </c>
      <c r="O53" s="55" t="s">
        <v>120</v>
      </c>
    </row>
    <row r="54" spans="1:15" s="37" customFormat="1">
      <c r="A54" s="76">
        <v>40056</v>
      </c>
      <c r="B54" s="55" t="s">
        <v>145</v>
      </c>
      <c r="C54" s="55" t="s">
        <v>229</v>
      </c>
      <c r="D54" s="55" t="s">
        <v>57</v>
      </c>
      <c r="E54" s="55" t="s">
        <v>115</v>
      </c>
      <c r="F54" s="55" t="s">
        <v>108</v>
      </c>
      <c r="G54" s="55" t="s">
        <v>124</v>
      </c>
      <c r="H54" s="55" t="s">
        <v>146</v>
      </c>
      <c r="I54" s="55">
        <v>93</v>
      </c>
      <c r="J54" s="55">
        <v>600</v>
      </c>
      <c r="K54" s="55">
        <v>-0.25</v>
      </c>
      <c r="L54" s="55" t="s">
        <v>110</v>
      </c>
      <c r="M54" s="55">
        <v>1</v>
      </c>
      <c r="N54" s="55" t="s">
        <v>117</v>
      </c>
      <c r="O54" s="55" t="s">
        <v>120</v>
      </c>
    </row>
    <row r="55" spans="1:15" s="37" customFormat="1">
      <c r="A55" s="76">
        <v>40056</v>
      </c>
      <c r="B55" s="55">
        <v>32167</v>
      </c>
      <c r="C55" s="55" t="s">
        <v>230</v>
      </c>
      <c r="D55" s="55" t="s">
        <v>57</v>
      </c>
      <c r="E55" s="55" t="s">
        <v>115</v>
      </c>
      <c r="F55" s="55" t="s">
        <v>108</v>
      </c>
      <c r="G55" s="55" t="s">
        <v>147</v>
      </c>
      <c r="H55" s="55" t="s">
        <v>148</v>
      </c>
      <c r="I55" s="55">
        <v>65</v>
      </c>
      <c r="J55" s="55">
        <v>780</v>
      </c>
      <c r="K55" s="55">
        <v>-0.25</v>
      </c>
      <c r="L55" s="55" t="s">
        <v>110</v>
      </c>
      <c r="M55" s="55">
        <v>1</v>
      </c>
      <c r="N55" s="55" t="s">
        <v>140</v>
      </c>
      <c r="O55" s="55" t="s">
        <v>149</v>
      </c>
    </row>
    <row r="56" spans="1:15" s="37" customFormat="1">
      <c r="A56" s="76">
        <v>40056</v>
      </c>
      <c r="B56" s="55">
        <v>32171</v>
      </c>
      <c r="C56" s="55" t="s">
        <v>230</v>
      </c>
      <c r="D56" s="55" t="s">
        <v>57</v>
      </c>
      <c r="E56" s="55" t="s">
        <v>115</v>
      </c>
      <c r="F56" s="55" t="s">
        <v>108</v>
      </c>
      <c r="G56" s="55" t="s">
        <v>137</v>
      </c>
      <c r="H56" s="55" t="s">
        <v>134</v>
      </c>
      <c r="I56" s="55">
        <v>90</v>
      </c>
      <c r="J56" s="55">
        <v>3510</v>
      </c>
      <c r="K56" s="55">
        <v>0.25</v>
      </c>
      <c r="L56" s="55" t="s">
        <v>110</v>
      </c>
      <c r="M56" s="55">
        <v>1</v>
      </c>
      <c r="N56" s="55" t="s">
        <v>117</v>
      </c>
      <c r="O56" s="55" t="s">
        <v>118</v>
      </c>
    </row>
    <row r="57" spans="1:15" s="37" customFormat="1">
      <c r="A57" s="76">
        <v>40056</v>
      </c>
      <c r="B57" s="55">
        <v>32180</v>
      </c>
      <c r="C57" s="55" t="s">
        <v>230</v>
      </c>
      <c r="D57" s="55" t="s">
        <v>57</v>
      </c>
      <c r="E57" s="55" t="s">
        <v>115</v>
      </c>
      <c r="F57" s="55" t="s">
        <v>108</v>
      </c>
      <c r="G57" s="55" t="s">
        <v>141</v>
      </c>
      <c r="H57" s="55">
        <v>165</v>
      </c>
      <c r="I57" s="55">
        <v>60</v>
      </c>
      <c r="J57" s="55">
        <v>1880</v>
      </c>
      <c r="K57" s="55">
        <v>0.25</v>
      </c>
      <c r="L57" s="55" t="s">
        <v>110</v>
      </c>
      <c r="M57" s="55">
        <v>1</v>
      </c>
      <c r="N57" s="55" t="s">
        <v>117</v>
      </c>
      <c r="O57" s="55" t="s">
        <v>118</v>
      </c>
    </row>
    <row r="58" spans="1:15" s="37" customFormat="1">
      <c r="A58" s="62">
        <v>40056</v>
      </c>
      <c r="B58" s="54">
        <v>32218</v>
      </c>
      <c r="C58" s="77" t="s">
        <v>230</v>
      </c>
      <c r="D58" s="77" t="s">
        <v>57</v>
      </c>
      <c r="E58" s="56" t="s">
        <v>115</v>
      </c>
      <c r="F58" s="56" t="s">
        <v>108</v>
      </c>
      <c r="G58" s="56" t="s">
        <v>143</v>
      </c>
      <c r="H58" s="56" t="s">
        <v>150</v>
      </c>
      <c r="I58" s="56" t="s">
        <v>151</v>
      </c>
      <c r="J58" s="56">
        <v>40</v>
      </c>
      <c r="K58" s="57">
        <v>-0.25</v>
      </c>
      <c r="L58" s="56" t="s">
        <v>110</v>
      </c>
      <c r="M58" s="56">
        <v>1</v>
      </c>
      <c r="N58" s="56" t="s">
        <v>140</v>
      </c>
      <c r="O58" s="56" t="s">
        <v>149</v>
      </c>
    </row>
    <row r="59" spans="1:15" s="37" customFormat="1">
      <c r="A59" s="36">
        <v>40056</v>
      </c>
      <c r="B59" s="41" t="s">
        <v>152</v>
      </c>
      <c r="C59" s="78" t="s">
        <v>230</v>
      </c>
      <c r="D59" s="78" t="s">
        <v>57</v>
      </c>
      <c r="E59" s="37" t="s">
        <v>115</v>
      </c>
      <c r="F59" s="37" t="s">
        <v>108</v>
      </c>
      <c r="G59" s="37" t="s">
        <v>136</v>
      </c>
      <c r="H59" s="37" t="s">
        <v>132</v>
      </c>
      <c r="I59" s="37">
        <v>90</v>
      </c>
      <c r="J59" s="37">
        <v>2970</v>
      </c>
      <c r="K59" s="38">
        <v>0.25</v>
      </c>
      <c r="L59" s="37" t="s">
        <v>110</v>
      </c>
      <c r="M59" s="37">
        <v>1</v>
      </c>
      <c r="N59" s="37" t="s">
        <v>117</v>
      </c>
      <c r="O59" s="37" t="s">
        <v>120</v>
      </c>
    </row>
    <row r="60" spans="1:15" s="37" customFormat="1">
      <c r="A60" s="75">
        <v>40056</v>
      </c>
      <c r="B60" s="70" t="s">
        <v>153</v>
      </c>
      <c r="C60" s="79" t="s">
        <v>230</v>
      </c>
      <c r="D60" s="79" t="s">
        <v>57</v>
      </c>
      <c r="E60" s="71" t="s">
        <v>115</v>
      </c>
      <c r="F60" s="71" t="s">
        <v>108</v>
      </c>
      <c r="G60" s="71" t="s">
        <v>136</v>
      </c>
      <c r="H60" s="71">
        <v>250</v>
      </c>
      <c r="I60" s="71">
        <v>175</v>
      </c>
      <c r="J60" s="71">
        <v>10000</v>
      </c>
      <c r="K60" s="72">
        <v>0.5</v>
      </c>
      <c r="L60" s="71" t="s">
        <v>110</v>
      </c>
      <c r="M60" s="71">
        <v>1</v>
      </c>
      <c r="N60" s="71" t="s">
        <v>154</v>
      </c>
      <c r="O60" s="71" t="s">
        <v>118</v>
      </c>
    </row>
    <row r="61" spans="1:15" s="37" customFormat="1">
      <c r="A61" s="62">
        <v>40056</v>
      </c>
      <c r="B61" s="54" t="s">
        <v>155</v>
      </c>
      <c r="C61" s="77" t="s">
        <v>230</v>
      </c>
      <c r="D61" s="77" t="s">
        <v>57</v>
      </c>
      <c r="E61" s="56" t="s">
        <v>115</v>
      </c>
      <c r="F61" s="56" t="s">
        <v>108</v>
      </c>
      <c r="G61" s="56" t="s">
        <v>114</v>
      </c>
      <c r="H61" s="56" t="s">
        <v>122</v>
      </c>
      <c r="I61" s="56">
        <v>45</v>
      </c>
      <c r="J61" s="56">
        <v>2500</v>
      </c>
      <c r="K61" s="57">
        <v>0.25</v>
      </c>
      <c r="L61" s="56" t="s">
        <v>110</v>
      </c>
      <c r="M61" s="56">
        <v>1</v>
      </c>
      <c r="N61" s="56" t="s">
        <v>117</v>
      </c>
      <c r="O61" s="56" t="s">
        <v>118</v>
      </c>
    </row>
    <row r="62" spans="1:15" s="37" customFormat="1">
      <c r="A62" s="62">
        <v>40056</v>
      </c>
      <c r="B62" s="54">
        <v>33073</v>
      </c>
      <c r="C62" s="77" t="s">
        <v>231</v>
      </c>
      <c r="D62" s="77" t="s">
        <v>224</v>
      </c>
      <c r="E62" s="56" t="s">
        <v>115</v>
      </c>
      <c r="F62" s="56" t="s">
        <v>108</v>
      </c>
      <c r="G62" s="56" t="s">
        <v>122</v>
      </c>
      <c r="H62" s="56" t="s">
        <v>122</v>
      </c>
      <c r="I62" s="56">
        <v>155</v>
      </c>
      <c r="J62" s="56">
        <v>1330</v>
      </c>
      <c r="K62" s="57">
        <v>-0.25</v>
      </c>
      <c r="L62" s="56" t="s">
        <v>110</v>
      </c>
      <c r="M62" s="56">
        <v>1</v>
      </c>
      <c r="N62" s="56" t="s">
        <v>117</v>
      </c>
      <c r="O62" s="56" t="s">
        <v>118</v>
      </c>
    </row>
    <row r="63" spans="1:15" s="37" customFormat="1">
      <c r="A63" s="62">
        <v>40056</v>
      </c>
      <c r="B63" s="54">
        <v>33100</v>
      </c>
      <c r="C63" s="77" t="s">
        <v>231</v>
      </c>
      <c r="D63" s="77" t="s">
        <v>41</v>
      </c>
      <c r="E63" s="56" t="s">
        <v>115</v>
      </c>
      <c r="F63" s="56" t="s">
        <v>108</v>
      </c>
      <c r="G63" s="56" t="s">
        <v>147</v>
      </c>
      <c r="H63" s="56" t="s">
        <v>119</v>
      </c>
      <c r="I63" s="56">
        <v>90</v>
      </c>
      <c r="J63" s="56">
        <v>1450</v>
      </c>
      <c r="K63" s="57">
        <v>-0.25</v>
      </c>
      <c r="L63" s="56" t="s">
        <v>110</v>
      </c>
      <c r="M63" s="56">
        <v>1</v>
      </c>
      <c r="N63" s="56" t="s">
        <v>117</v>
      </c>
      <c r="O63" s="56" t="s">
        <v>118</v>
      </c>
    </row>
    <row r="64" spans="1:15" s="37" customFormat="1">
      <c r="A64" s="62">
        <v>40421</v>
      </c>
      <c r="B64" s="54">
        <v>44289</v>
      </c>
      <c r="C64" s="77" t="s">
        <v>232</v>
      </c>
      <c r="D64" s="77" t="s">
        <v>57</v>
      </c>
      <c r="E64" s="56" t="s">
        <v>115</v>
      </c>
      <c r="F64" s="56" t="s">
        <v>108</v>
      </c>
      <c r="G64" s="56" t="s">
        <v>116</v>
      </c>
      <c r="H64" s="56">
        <v>200</v>
      </c>
      <c r="I64" s="56">
        <v>100</v>
      </c>
      <c r="J64" s="56">
        <v>3660</v>
      </c>
      <c r="K64" s="57">
        <v>0.25</v>
      </c>
      <c r="L64" s="56" t="s">
        <v>110</v>
      </c>
      <c r="M64" s="56">
        <v>1</v>
      </c>
      <c r="N64" s="56" t="s">
        <v>117</v>
      </c>
      <c r="O64" s="56" t="s">
        <v>118</v>
      </c>
    </row>
    <row r="65" spans="1:15" s="37" customFormat="1">
      <c r="A65" s="62">
        <v>40421</v>
      </c>
      <c r="B65" s="54">
        <v>44300</v>
      </c>
      <c r="C65" s="77" t="s">
        <v>232</v>
      </c>
      <c r="D65" s="77" t="s">
        <v>57</v>
      </c>
      <c r="E65" s="56" t="s">
        <v>115</v>
      </c>
      <c r="F65" s="56" t="s">
        <v>108</v>
      </c>
      <c r="G65" s="56" t="s">
        <v>156</v>
      </c>
      <c r="H65" s="56" t="s">
        <v>157</v>
      </c>
      <c r="I65" s="56" t="s">
        <v>158</v>
      </c>
      <c r="J65" s="56">
        <v>980</v>
      </c>
      <c r="K65" s="57">
        <v>-0.25</v>
      </c>
      <c r="L65" s="56" t="s">
        <v>110</v>
      </c>
      <c r="M65" s="56">
        <v>1</v>
      </c>
      <c r="N65" s="56" t="s">
        <v>140</v>
      </c>
      <c r="O65" s="56" t="s">
        <v>149</v>
      </c>
    </row>
    <row r="66" spans="1:15" s="37" customFormat="1">
      <c r="A66" s="62">
        <v>40421</v>
      </c>
      <c r="B66" s="54">
        <v>44377</v>
      </c>
      <c r="C66" s="77" t="s">
        <v>232</v>
      </c>
      <c r="D66" s="77" t="s">
        <v>45</v>
      </c>
      <c r="E66" s="56" t="s">
        <v>115</v>
      </c>
      <c r="F66" s="56" t="s">
        <v>108</v>
      </c>
      <c r="G66" s="56">
        <v>550</v>
      </c>
      <c r="H66" s="56">
        <v>240</v>
      </c>
      <c r="I66" s="56">
        <v>165</v>
      </c>
      <c r="J66" s="56">
        <v>15500</v>
      </c>
      <c r="K66" s="57">
        <v>1</v>
      </c>
      <c r="L66" s="56" t="s">
        <v>110</v>
      </c>
      <c r="M66" s="56">
        <v>1</v>
      </c>
      <c r="N66" s="56" t="s">
        <v>117</v>
      </c>
      <c r="O66" s="56" t="s">
        <v>118</v>
      </c>
    </row>
    <row r="67" spans="1:15" s="37" customFormat="1">
      <c r="A67" s="62">
        <v>40421</v>
      </c>
      <c r="B67" s="54">
        <v>44447</v>
      </c>
      <c r="C67" s="77" t="s">
        <v>56</v>
      </c>
      <c r="D67" s="77" t="s">
        <v>45</v>
      </c>
      <c r="E67" s="56" t="s">
        <v>115</v>
      </c>
      <c r="F67" s="56" t="s">
        <v>108</v>
      </c>
      <c r="G67" s="56" t="s">
        <v>116</v>
      </c>
      <c r="H67" s="56" t="s">
        <v>126</v>
      </c>
      <c r="I67" s="56">
        <v>95</v>
      </c>
      <c r="J67" s="56">
        <v>5360</v>
      </c>
      <c r="K67" s="57">
        <v>0.25</v>
      </c>
      <c r="L67" s="56" t="s">
        <v>110</v>
      </c>
      <c r="M67" s="56">
        <v>1</v>
      </c>
      <c r="N67" s="56" t="s">
        <v>117</v>
      </c>
      <c r="O67" s="56" t="s">
        <v>118</v>
      </c>
    </row>
    <row r="68" spans="1:15" s="37" customFormat="1">
      <c r="A68" s="62">
        <v>40421</v>
      </c>
      <c r="B68" s="54">
        <v>44448</v>
      </c>
      <c r="C68" s="77" t="s">
        <v>56</v>
      </c>
      <c r="D68" s="77" t="s">
        <v>45</v>
      </c>
      <c r="E68" s="56" t="s">
        <v>115</v>
      </c>
      <c r="F68" s="56" t="s">
        <v>108</v>
      </c>
      <c r="G68" s="56" t="s">
        <v>124</v>
      </c>
      <c r="H68" s="56" t="s">
        <v>159</v>
      </c>
      <c r="I68" s="56">
        <v>50</v>
      </c>
      <c r="J68" s="56">
        <v>880</v>
      </c>
      <c r="K68" s="57">
        <v>-0.25</v>
      </c>
      <c r="L68" s="56" t="s">
        <v>110</v>
      </c>
      <c r="M68" s="56">
        <v>1</v>
      </c>
      <c r="N68" s="56" t="s">
        <v>117</v>
      </c>
      <c r="O68" s="56" t="s">
        <v>120</v>
      </c>
    </row>
    <row r="69" spans="1:15" s="37" customFormat="1">
      <c r="A69" s="62">
        <v>40056</v>
      </c>
      <c r="B69" s="54">
        <v>44057</v>
      </c>
      <c r="C69" s="77" t="s">
        <v>53</v>
      </c>
      <c r="D69" s="77" t="s">
        <v>57</v>
      </c>
      <c r="E69" s="56" t="s">
        <v>115</v>
      </c>
      <c r="F69" s="56" t="s">
        <v>108</v>
      </c>
      <c r="G69" s="56" t="s">
        <v>134</v>
      </c>
      <c r="H69" s="56" t="s">
        <v>134</v>
      </c>
      <c r="I69" s="56">
        <v>75</v>
      </c>
      <c r="J69" s="56">
        <v>1830</v>
      </c>
      <c r="K69" s="57">
        <v>-0.25</v>
      </c>
      <c r="L69" s="56" t="s">
        <v>110</v>
      </c>
      <c r="M69" s="56">
        <v>1</v>
      </c>
      <c r="N69" s="56" t="s">
        <v>117</v>
      </c>
      <c r="O69" s="56" t="s">
        <v>120</v>
      </c>
    </row>
    <row r="70" spans="1:15" s="37" customFormat="1">
      <c r="A70" s="62">
        <v>40056</v>
      </c>
      <c r="B70" s="54">
        <v>44068</v>
      </c>
      <c r="C70" s="77" t="s">
        <v>53</v>
      </c>
      <c r="D70" s="77" t="s">
        <v>57</v>
      </c>
      <c r="E70" s="56" t="s">
        <v>115</v>
      </c>
      <c r="F70" s="56" t="s">
        <v>108</v>
      </c>
      <c r="G70" s="56" t="s">
        <v>160</v>
      </c>
      <c r="H70" s="56" t="s">
        <v>141</v>
      </c>
      <c r="I70" s="56">
        <v>60</v>
      </c>
      <c r="J70" s="56">
        <v>1580</v>
      </c>
      <c r="K70" s="57">
        <v>0.25</v>
      </c>
      <c r="L70" s="56" t="s">
        <v>110</v>
      </c>
      <c r="M70" s="56">
        <v>1</v>
      </c>
      <c r="N70" s="56" t="s">
        <v>117</v>
      </c>
      <c r="O70" s="56" t="s">
        <v>118</v>
      </c>
    </row>
    <row r="71" spans="1:15" s="37" customFormat="1">
      <c r="A71" s="62">
        <v>40056</v>
      </c>
      <c r="B71" s="54">
        <v>44099</v>
      </c>
      <c r="C71" s="77" t="s">
        <v>53</v>
      </c>
      <c r="D71" s="77" t="s">
        <v>220</v>
      </c>
      <c r="E71" s="56" t="s">
        <v>115</v>
      </c>
      <c r="F71" s="56" t="s">
        <v>108</v>
      </c>
      <c r="G71" s="56" t="s">
        <v>114</v>
      </c>
      <c r="H71" s="56" t="s">
        <v>122</v>
      </c>
      <c r="I71" s="56">
        <v>45</v>
      </c>
      <c r="J71" s="56">
        <v>1500</v>
      </c>
      <c r="K71" s="57">
        <v>0.25</v>
      </c>
      <c r="L71" s="56" t="s">
        <v>110</v>
      </c>
      <c r="M71" s="56">
        <v>1</v>
      </c>
      <c r="N71" s="56" t="s">
        <v>140</v>
      </c>
      <c r="O71" s="56" t="s">
        <v>149</v>
      </c>
    </row>
    <row r="72" spans="1:15" s="37" customFormat="1">
      <c r="A72" s="62">
        <v>40056</v>
      </c>
      <c r="B72" s="54">
        <v>44153</v>
      </c>
      <c r="C72" s="77" t="s">
        <v>232</v>
      </c>
      <c r="D72" s="77" t="s">
        <v>233</v>
      </c>
      <c r="E72" s="56" t="s">
        <v>115</v>
      </c>
      <c r="F72" s="56" t="s">
        <v>108</v>
      </c>
      <c r="G72" s="56">
        <v>300</v>
      </c>
      <c r="H72" s="56">
        <v>150</v>
      </c>
      <c r="I72" s="56">
        <v>60</v>
      </c>
      <c r="J72" s="56">
        <v>4290</v>
      </c>
      <c r="K72" s="57">
        <v>1</v>
      </c>
      <c r="L72" s="56" t="s">
        <v>110</v>
      </c>
      <c r="M72" s="56">
        <v>1</v>
      </c>
      <c r="N72" s="56" t="s">
        <v>117</v>
      </c>
      <c r="O72" s="56" t="s">
        <v>120</v>
      </c>
    </row>
    <row r="73" spans="1:15" s="37" customFormat="1">
      <c r="A73" s="62">
        <v>40056</v>
      </c>
      <c r="B73" s="54">
        <v>44166</v>
      </c>
      <c r="C73" s="77" t="s">
        <v>232</v>
      </c>
      <c r="D73" s="77" t="s">
        <v>233</v>
      </c>
      <c r="E73" s="56" t="s">
        <v>115</v>
      </c>
      <c r="F73" s="56" t="s">
        <v>108</v>
      </c>
      <c r="G73" s="56" t="s">
        <v>132</v>
      </c>
      <c r="H73" s="56">
        <v>170</v>
      </c>
      <c r="I73" s="56">
        <v>55</v>
      </c>
      <c r="J73" s="56">
        <v>1600</v>
      </c>
      <c r="K73" s="57">
        <v>0.25</v>
      </c>
      <c r="L73" s="56" t="s">
        <v>110</v>
      </c>
      <c r="M73" s="56">
        <v>1</v>
      </c>
      <c r="N73" s="56" t="s">
        <v>117</v>
      </c>
      <c r="O73" s="56" t="s">
        <v>120</v>
      </c>
    </row>
    <row r="74" spans="1:15" s="37" customFormat="1">
      <c r="A74" s="62">
        <v>40056</v>
      </c>
      <c r="B74" s="54">
        <v>44168</v>
      </c>
      <c r="C74" s="77" t="s">
        <v>232</v>
      </c>
      <c r="D74" s="77" t="s">
        <v>57</v>
      </c>
      <c r="E74" s="56" t="s">
        <v>115</v>
      </c>
      <c r="F74" s="56" t="s">
        <v>108</v>
      </c>
      <c r="G74" s="56" t="s">
        <v>161</v>
      </c>
      <c r="H74" s="56">
        <v>235</v>
      </c>
      <c r="I74" s="56">
        <v>115</v>
      </c>
      <c r="J74" s="56">
        <v>9000</v>
      </c>
      <c r="K74" s="57">
        <v>0.5</v>
      </c>
      <c r="L74" s="56" t="s">
        <v>110</v>
      </c>
      <c r="M74" s="56">
        <v>1</v>
      </c>
      <c r="N74" s="56" t="s">
        <v>117</v>
      </c>
      <c r="O74" s="56" t="s">
        <v>118</v>
      </c>
    </row>
    <row r="75" spans="1:15" s="37" customFormat="1">
      <c r="A75" s="62">
        <v>40056</v>
      </c>
      <c r="B75" s="54">
        <v>44169</v>
      </c>
      <c r="C75" s="77" t="s">
        <v>232</v>
      </c>
      <c r="D75" s="77" t="s">
        <v>57</v>
      </c>
      <c r="E75" s="56" t="s">
        <v>115</v>
      </c>
      <c r="F75" s="56" t="s">
        <v>108</v>
      </c>
      <c r="G75" s="56">
        <v>175</v>
      </c>
      <c r="H75" s="56" t="s">
        <v>132</v>
      </c>
      <c r="I75" s="56">
        <v>71</v>
      </c>
      <c r="J75" s="56">
        <v>3970</v>
      </c>
      <c r="K75" s="57">
        <v>0.5</v>
      </c>
      <c r="L75" s="56" t="s">
        <v>110</v>
      </c>
      <c r="M75" s="56">
        <v>1</v>
      </c>
      <c r="N75" s="56" t="s">
        <v>117</v>
      </c>
      <c r="O75" s="56" t="s">
        <v>162</v>
      </c>
    </row>
    <row r="76" spans="1:15" s="37" customFormat="1">
      <c r="A76" s="62">
        <v>40056</v>
      </c>
      <c r="B76" s="54">
        <v>44170</v>
      </c>
      <c r="C76" s="77" t="s">
        <v>232</v>
      </c>
      <c r="D76" s="77" t="s">
        <v>57</v>
      </c>
      <c r="E76" s="56" t="s">
        <v>115</v>
      </c>
      <c r="F76" s="56" t="s">
        <v>108</v>
      </c>
      <c r="G76" s="56">
        <v>250</v>
      </c>
      <c r="H76" s="56">
        <v>230</v>
      </c>
      <c r="I76" s="56">
        <v>50</v>
      </c>
      <c r="J76" s="56">
        <v>5910</v>
      </c>
      <c r="K76" s="57">
        <v>1</v>
      </c>
      <c r="L76" s="56" t="s">
        <v>110</v>
      </c>
      <c r="M76" s="56">
        <v>1</v>
      </c>
      <c r="N76" s="56" t="s">
        <v>117</v>
      </c>
      <c r="O76" s="56" t="s">
        <v>118</v>
      </c>
    </row>
    <row r="77" spans="1:15" s="37" customFormat="1">
      <c r="A77" s="62">
        <v>40056</v>
      </c>
      <c r="B77" s="54">
        <v>44203</v>
      </c>
      <c r="C77" s="77" t="s">
        <v>53</v>
      </c>
      <c r="D77" s="77" t="s">
        <v>40</v>
      </c>
      <c r="E77" s="56" t="s">
        <v>115</v>
      </c>
      <c r="F77" s="56" t="s">
        <v>108</v>
      </c>
      <c r="G77" s="56" t="s">
        <v>114</v>
      </c>
      <c r="H77" s="56" t="s">
        <v>147</v>
      </c>
      <c r="I77" s="56">
        <v>65</v>
      </c>
      <c r="J77" s="56">
        <v>2240</v>
      </c>
      <c r="K77" s="57">
        <v>-0.25</v>
      </c>
      <c r="L77" s="56" t="s">
        <v>110</v>
      </c>
      <c r="M77" s="56">
        <v>1</v>
      </c>
      <c r="N77" s="56" t="s">
        <v>117</v>
      </c>
      <c r="O77" s="56" t="s">
        <v>118</v>
      </c>
    </row>
    <row r="78" spans="1:15" s="37" customFormat="1">
      <c r="A78" s="36">
        <v>40056</v>
      </c>
      <c r="B78" s="41">
        <v>44211</v>
      </c>
      <c r="C78" s="78" t="s">
        <v>53</v>
      </c>
      <c r="D78" s="78" t="s">
        <v>40</v>
      </c>
      <c r="E78" s="37" t="s">
        <v>115</v>
      </c>
      <c r="F78" s="37" t="s">
        <v>108</v>
      </c>
      <c r="G78" s="37" t="s">
        <v>134</v>
      </c>
      <c r="H78" s="37">
        <v>145</v>
      </c>
      <c r="I78" s="37">
        <v>175</v>
      </c>
      <c r="J78" s="37">
        <v>6310</v>
      </c>
      <c r="K78" s="38">
        <v>-0.25</v>
      </c>
      <c r="L78" s="37" t="s">
        <v>110</v>
      </c>
      <c r="M78" s="37">
        <v>1</v>
      </c>
      <c r="N78" s="37" t="s">
        <v>117</v>
      </c>
      <c r="O78" s="37" t="s">
        <v>118</v>
      </c>
    </row>
    <row r="79" spans="1:15" s="37" customFormat="1">
      <c r="A79" s="62">
        <v>40056</v>
      </c>
      <c r="B79" s="54">
        <v>44230</v>
      </c>
      <c r="C79" s="77" t="s">
        <v>232</v>
      </c>
      <c r="D79" s="77" t="s">
        <v>45</v>
      </c>
      <c r="E79" s="56" t="s">
        <v>115</v>
      </c>
      <c r="F79" s="56" t="s">
        <v>108</v>
      </c>
      <c r="G79" s="56">
        <v>225</v>
      </c>
      <c r="H79" s="56">
        <v>215</v>
      </c>
      <c r="I79" s="56">
        <v>95</v>
      </c>
      <c r="J79" s="56">
        <v>8850</v>
      </c>
      <c r="K79" s="57">
        <v>1</v>
      </c>
      <c r="L79" s="56" t="s">
        <v>110</v>
      </c>
      <c r="M79" s="56">
        <v>1</v>
      </c>
      <c r="N79" s="56" t="s">
        <v>117</v>
      </c>
      <c r="O79" s="56" t="s">
        <v>118</v>
      </c>
    </row>
    <row r="80" spans="1:15" s="37" customFormat="1">
      <c r="A80" s="36">
        <v>40056</v>
      </c>
      <c r="B80" s="41">
        <v>45005</v>
      </c>
      <c r="C80" s="78" t="s">
        <v>234</v>
      </c>
      <c r="D80" s="78" t="s">
        <v>57</v>
      </c>
      <c r="E80" s="37" t="s">
        <v>115</v>
      </c>
      <c r="F80" s="37" t="s">
        <v>108</v>
      </c>
      <c r="G80" s="37" t="s">
        <v>129</v>
      </c>
      <c r="H80" s="37" t="s">
        <v>134</v>
      </c>
      <c r="I80" s="37">
        <v>70</v>
      </c>
      <c r="J80" s="37">
        <v>3390</v>
      </c>
      <c r="K80" s="38">
        <v>0.25</v>
      </c>
      <c r="L80" s="37" t="s">
        <v>110</v>
      </c>
      <c r="M80" s="37">
        <v>1</v>
      </c>
      <c r="N80" s="37" t="s">
        <v>117</v>
      </c>
      <c r="O80" s="37" t="s">
        <v>118</v>
      </c>
    </row>
    <row r="81" spans="1:15" s="37" customFormat="1">
      <c r="A81" s="62">
        <v>40056</v>
      </c>
      <c r="B81" s="54">
        <v>45033</v>
      </c>
      <c r="C81" s="77" t="s">
        <v>234</v>
      </c>
      <c r="D81" s="77" t="s">
        <v>57</v>
      </c>
      <c r="E81" s="56" t="s">
        <v>115</v>
      </c>
      <c r="F81" s="56" t="s">
        <v>108</v>
      </c>
      <c r="G81" s="56">
        <v>355</v>
      </c>
      <c r="H81" s="56">
        <v>215</v>
      </c>
      <c r="I81" s="56">
        <v>100</v>
      </c>
      <c r="J81" s="56">
        <v>10500</v>
      </c>
      <c r="K81" s="57">
        <v>1</v>
      </c>
      <c r="L81" s="56" t="s">
        <v>110</v>
      </c>
      <c r="M81" s="56">
        <v>1</v>
      </c>
      <c r="N81" s="56" t="s">
        <v>154</v>
      </c>
      <c r="O81" s="56" t="s">
        <v>118</v>
      </c>
    </row>
    <row r="82" spans="1:15" s="37" customFormat="1">
      <c r="A82" s="62">
        <v>40056</v>
      </c>
      <c r="B82" s="54">
        <v>45041</v>
      </c>
      <c r="C82" s="77" t="s">
        <v>234</v>
      </c>
      <c r="D82" s="77" t="s">
        <v>57</v>
      </c>
      <c r="E82" s="56" t="s">
        <v>115</v>
      </c>
      <c r="F82" s="56" t="s">
        <v>108</v>
      </c>
      <c r="G82" s="56" t="s">
        <v>137</v>
      </c>
      <c r="H82" s="56">
        <v>190</v>
      </c>
      <c r="I82" s="56">
        <v>80</v>
      </c>
      <c r="J82" s="56">
        <v>3800</v>
      </c>
      <c r="K82" s="57">
        <v>0.5</v>
      </c>
      <c r="L82" s="56" t="s">
        <v>110</v>
      </c>
      <c r="M82" s="56">
        <v>1</v>
      </c>
      <c r="N82" s="56" t="s">
        <v>154</v>
      </c>
      <c r="O82" s="56" t="s">
        <v>118</v>
      </c>
    </row>
    <row r="83" spans="1:15" s="37" customFormat="1">
      <c r="A83" s="36">
        <v>40056</v>
      </c>
      <c r="B83" s="41">
        <v>45042</v>
      </c>
      <c r="C83" s="78" t="s">
        <v>234</v>
      </c>
      <c r="D83" s="78" t="s">
        <v>57</v>
      </c>
      <c r="E83" s="37" t="s">
        <v>115</v>
      </c>
      <c r="F83" s="37" t="s">
        <v>108</v>
      </c>
      <c r="G83" s="37" t="s">
        <v>163</v>
      </c>
      <c r="H83" s="37" t="s">
        <v>134</v>
      </c>
      <c r="I83" s="37">
        <v>10</v>
      </c>
      <c r="J83" s="37">
        <v>6955</v>
      </c>
      <c r="K83" s="38">
        <v>0.25</v>
      </c>
      <c r="L83" s="37" t="s">
        <v>110</v>
      </c>
      <c r="M83" s="37">
        <v>1</v>
      </c>
      <c r="N83" s="37" t="s">
        <v>117</v>
      </c>
      <c r="O83" s="37" t="s">
        <v>118</v>
      </c>
    </row>
    <row r="84" spans="1:15" s="37" customFormat="1">
      <c r="A84" s="62">
        <v>40056</v>
      </c>
      <c r="B84" s="54">
        <v>45070</v>
      </c>
      <c r="C84" s="77" t="s">
        <v>234</v>
      </c>
      <c r="D84" s="77" t="s">
        <v>57</v>
      </c>
      <c r="E84" s="56" t="s">
        <v>115</v>
      </c>
      <c r="F84" s="56" t="s">
        <v>108</v>
      </c>
      <c r="G84" s="56" t="s">
        <v>129</v>
      </c>
      <c r="H84" s="56" t="s">
        <v>111</v>
      </c>
      <c r="I84" s="56">
        <v>50</v>
      </c>
      <c r="J84" s="56">
        <v>2550</v>
      </c>
      <c r="K84" s="57">
        <v>-0.25</v>
      </c>
      <c r="L84" s="56" t="s">
        <v>110</v>
      </c>
      <c r="M84" s="56">
        <v>1</v>
      </c>
      <c r="N84" s="56" t="s">
        <v>140</v>
      </c>
      <c r="O84" s="56" t="s">
        <v>149</v>
      </c>
    </row>
    <row r="85" spans="1:15" s="37" customFormat="1">
      <c r="A85" s="36">
        <v>40056</v>
      </c>
      <c r="B85" s="41">
        <v>45073</v>
      </c>
      <c r="C85" s="78" t="s">
        <v>234</v>
      </c>
      <c r="D85" s="78" t="s">
        <v>57</v>
      </c>
      <c r="E85" s="37" t="s">
        <v>115</v>
      </c>
      <c r="F85" s="37" t="s">
        <v>108</v>
      </c>
      <c r="G85" s="37" t="s">
        <v>114</v>
      </c>
      <c r="H85" s="37">
        <v>220</v>
      </c>
      <c r="I85" s="37">
        <v>115</v>
      </c>
      <c r="J85" s="37">
        <v>5600</v>
      </c>
      <c r="K85" s="38">
        <v>0.5</v>
      </c>
      <c r="L85" s="37" t="s">
        <v>110</v>
      </c>
      <c r="M85" s="37">
        <v>1</v>
      </c>
      <c r="N85" s="37" t="s">
        <v>117</v>
      </c>
      <c r="O85" s="37" t="s">
        <v>120</v>
      </c>
    </row>
    <row r="86" spans="1:15" s="37" customFormat="1">
      <c r="A86" s="62">
        <v>40056</v>
      </c>
      <c r="B86" s="54">
        <v>45082</v>
      </c>
      <c r="C86" s="77" t="s">
        <v>234</v>
      </c>
      <c r="D86" s="77" t="s">
        <v>57</v>
      </c>
      <c r="E86" s="56" t="s">
        <v>115</v>
      </c>
      <c r="F86" s="56" t="s">
        <v>108</v>
      </c>
      <c r="G86" s="56">
        <v>340</v>
      </c>
      <c r="H86" s="56">
        <v>265</v>
      </c>
      <c r="I86" s="56">
        <v>65</v>
      </c>
      <c r="J86" s="56">
        <v>9340</v>
      </c>
      <c r="K86" s="57">
        <v>1</v>
      </c>
      <c r="L86" s="56" t="s">
        <v>110</v>
      </c>
      <c r="M86" s="56">
        <v>1</v>
      </c>
      <c r="N86" s="56" t="s">
        <v>140</v>
      </c>
      <c r="O86" s="56" t="s">
        <v>149</v>
      </c>
    </row>
    <row r="87" spans="1:15" s="37" customFormat="1">
      <c r="A87" s="36">
        <v>40056</v>
      </c>
      <c r="B87" s="41">
        <v>45103</v>
      </c>
      <c r="C87" s="78" t="s">
        <v>234</v>
      </c>
      <c r="D87" s="78" t="s">
        <v>57</v>
      </c>
      <c r="E87" s="37" t="s">
        <v>115</v>
      </c>
      <c r="F87" s="37" t="s">
        <v>108</v>
      </c>
      <c r="G87" s="37" t="s">
        <v>111</v>
      </c>
      <c r="H87" s="37" t="s">
        <v>122</v>
      </c>
      <c r="I87" s="37">
        <v>80</v>
      </c>
      <c r="J87" s="37">
        <v>2000</v>
      </c>
      <c r="K87" s="38">
        <v>0.25</v>
      </c>
      <c r="L87" s="37" t="s">
        <v>110</v>
      </c>
      <c r="M87" s="37">
        <v>1</v>
      </c>
      <c r="N87" s="37" t="s">
        <v>140</v>
      </c>
      <c r="O87" s="37" t="s">
        <v>149</v>
      </c>
    </row>
    <row r="88" spans="1:15" s="37" customFormat="1">
      <c r="A88" s="62">
        <v>40056</v>
      </c>
      <c r="B88" s="54">
        <v>45104</v>
      </c>
      <c r="C88" s="77" t="s">
        <v>234</v>
      </c>
      <c r="D88" s="77" t="s">
        <v>57</v>
      </c>
      <c r="E88" s="56" t="s">
        <v>115</v>
      </c>
      <c r="F88" s="56" t="s">
        <v>108</v>
      </c>
      <c r="G88" s="56">
        <v>620</v>
      </c>
      <c r="H88" s="56">
        <v>240</v>
      </c>
      <c r="I88" s="56">
        <v>120</v>
      </c>
      <c r="J88" s="56">
        <v>10500</v>
      </c>
      <c r="K88" s="57">
        <v>1</v>
      </c>
      <c r="L88" s="56" t="s">
        <v>110</v>
      </c>
      <c r="M88" s="56">
        <v>1</v>
      </c>
      <c r="N88" s="56" t="s">
        <v>140</v>
      </c>
      <c r="O88" s="56" t="s">
        <v>149</v>
      </c>
    </row>
    <row r="89" spans="1:15" s="37" customFormat="1">
      <c r="A89" s="36">
        <v>40056</v>
      </c>
      <c r="B89" s="41">
        <v>45118</v>
      </c>
      <c r="C89" s="78" t="s">
        <v>234</v>
      </c>
      <c r="D89" s="78" t="s">
        <v>57</v>
      </c>
      <c r="E89" s="37" t="s">
        <v>115</v>
      </c>
      <c r="F89" s="37" t="s">
        <v>108</v>
      </c>
      <c r="G89" s="37" t="s">
        <v>135</v>
      </c>
      <c r="H89" s="37">
        <v>230</v>
      </c>
      <c r="I89" s="37">
        <v>80</v>
      </c>
      <c r="J89" s="37">
        <v>5370</v>
      </c>
      <c r="K89" s="38">
        <v>0.25</v>
      </c>
      <c r="L89" s="37" t="s">
        <v>110</v>
      </c>
      <c r="M89" s="37">
        <v>1</v>
      </c>
      <c r="N89" s="37" t="s">
        <v>117</v>
      </c>
      <c r="O89" s="37" t="s">
        <v>120</v>
      </c>
    </row>
    <row r="90" spans="1:15" s="37" customFormat="1">
      <c r="A90" s="62">
        <v>40056</v>
      </c>
      <c r="B90" s="54">
        <v>45133</v>
      </c>
      <c r="C90" s="77" t="s">
        <v>234</v>
      </c>
      <c r="D90" s="77" t="s">
        <v>45</v>
      </c>
      <c r="E90" s="56" t="s">
        <v>115</v>
      </c>
      <c r="F90" s="56" t="s">
        <v>108</v>
      </c>
      <c r="G90" s="56" t="s">
        <v>148</v>
      </c>
      <c r="H90" s="56" t="s">
        <v>122</v>
      </c>
      <c r="I90" s="56">
        <v>37</v>
      </c>
      <c r="J90" s="56">
        <v>500</v>
      </c>
      <c r="K90" s="57">
        <v>-0.25</v>
      </c>
      <c r="L90" s="56" t="s">
        <v>110</v>
      </c>
      <c r="M90" s="56">
        <v>1</v>
      </c>
      <c r="N90" s="56" t="s">
        <v>117</v>
      </c>
      <c r="O90" s="56" t="s">
        <v>118</v>
      </c>
    </row>
    <row r="91" spans="1:15" s="37" customFormat="1">
      <c r="A91" s="36">
        <v>40056</v>
      </c>
      <c r="B91" s="41">
        <v>45153</v>
      </c>
      <c r="C91" s="78" t="s">
        <v>234</v>
      </c>
      <c r="D91" s="78" t="s">
        <v>57</v>
      </c>
      <c r="E91" s="37" t="s">
        <v>115</v>
      </c>
      <c r="F91" s="37" t="s">
        <v>108</v>
      </c>
      <c r="G91" s="37" t="s">
        <v>164</v>
      </c>
      <c r="H91" s="37" t="s">
        <v>165</v>
      </c>
      <c r="I91" s="37">
        <v>45</v>
      </c>
      <c r="J91" s="37">
        <v>230</v>
      </c>
      <c r="K91" s="38">
        <v>-0.25</v>
      </c>
      <c r="L91" s="37" t="s">
        <v>110</v>
      </c>
      <c r="M91" s="37">
        <v>1</v>
      </c>
      <c r="N91" s="37" t="s">
        <v>140</v>
      </c>
      <c r="O91" s="37" t="s">
        <v>149</v>
      </c>
    </row>
    <row r="92" spans="1:15" s="37" customFormat="1">
      <c r="A92" s="62">
        <v>40056</v>
      </c>
      <c r="B92" s="54">
        <v>48030</v>
      </c>
      <c r="C92" s="77" t="s">
        <v>235</v>
      </c>
      <c r="D92" s="77" t="s">
        <v>57</v>
      </c>
      <c r="E92" s="56" t="s">
        <v>115</v>
      </c>
      <c r="F92" s="56" t="s">
        <v>108</v>
      </c>
      <c r="G92" s="56" t="s">
        <v>137</v>
      </c>
      <c r="H92" s="56" t="s">
        <v>111</v>
      </c>
      <c r="I92" s="56">
        <v>87</v>
      </c>
      <c r="J92" s="56">
        <v>3630</v>
      </c>
      <c r="K92" s="57">
        <v>0.5</v>
      </c>
      <c r="L92" s="56" t="s">
        <v>110</v>
      </c>
      <c r="M92" s="56">
        <v>1</v>
      </c>
      <c r="N92" s="56" t="s">
        <v>117</v>
      </c>
      <c r="O92" s="56" t="s">
        <v>120</v>
      </c>
    </row>
    <row r="93" spans="1:15" s="37" customFormat="1">
      <c r="A93" s="36">
        <v>40056</v>
      </c>
      <c r="B93" s="41">
        <v>48034</v>
      </c>
      <c r="C93" s="78" t="s">
        <v>235</v>
      </c>
      <c r="D93" s="78" t="s">
        <v>57</v>
      </c>
      <c r="E93" s="37" t="s">
        <v>115</v>
      </c>
      <c r="F93" s="37" t="s">
        <v>108</v>
      </c>
      <c r="G93" s="37" t="s">
        <v>135</v>
      </c>
      <c r="H93" s="37">
        <v>120</v>
      </c>
      <c r="I93" s="37">
        <v>45</v>
      </c>
      <c r="J93" s="37">
        <v>1420</v>
      </c>
      <c r="K93" s="38">
        <v>0.75</v>
      </c>
      <c r="L93" s="37" t="s">
        <v>110</v>
      </c>
      <c r="M93" s="37">
        <v>1</v>
      </c>
      <c r="N93" s="37" t="s">
        <v>117</v>
      </c>
      <c r="O93" s="37" t="s">
        <v>120</v>
      </c>
    </row>
    <row r="94" spans="1:15" s="37" customFormat="1">
      <c r="A94" s="62">
        <v>40786</v>
      </c>
      <c r="B94" s="54">
        <v>48048</v>
      </c>
      <c r="C94" s="77" t="s">
        <v>235</v>
      </c>
      <c r="D94" s="77" t="s">
        <v>57</v>
      </c>
      <c r="E94" s="56" t="s">
        <v>115</v>
      </c>
      <c r="F94" s="56" t="s">
        <v>108</v>
      </c>
      <c r="G94" s="56">
        <v>270</v>
      </c>
      <c r="H94" s="56">
        <v>190</v>
      </c>
      <c r="I94" s="56">
        <v>69</v>
      </c>
      <c r="J94" s="56">
        <v>6010</v>
      </c>
      <c r="K94" s="57">
        <v>1</v>
      </c>
      <c r="L94" s="56" t="s">
        <v>110</v>
      </c>
      <c r="M94" s="56">
        <v>1</v>
      </c>
      <c r="N94" s="56" t="s">
        <v>117</v>
      </c>
      <c r="O94" s="56" t="s">
        <v>120</v>
      </c>
    </row>
    <row r="95" spans="1:15" s="37" customFormat="1">
      <c r="A95" s="36">
        <v>40786</v>
      </c>
      <c r="B95" s="41">
        <v>48056</v>
      </c>
      <c r="C95" s="78" t="s">
        <v>235</v>
      </c>
      <c r="D95" s="78" t="s">
        <v>57</v>
      </c>
      <c r="E95" s="37" t="s">
        <v>115</v>
      </c>
      <c r="F95" s="37" t="s">
        <v>108</v>
      </c>
      <c r="G95" s="37">
        <v>295</v>
      </c>
      <c r="H95" s="37">
        <v>187</v>
      </c>
      <c r="I95" s="37">
        <v>60</v>
      </c>
      <c r="J95" s="37">
        <v>4670</v>
      </c>
      <c r="K95" s="38">
        <v>1</v>
      </c>
      <c r="L95" s="37" t="s">
        <v>110</v>
      </c>
      <c r="M95" s="37">
        <v>1</v>
      </c>
      <c r="N95" s="37" t="s">
        <v>117</v>
      </c>
      <c r="O95" s="37" t="s">
        <v>118</v>
      </c>
    </row>
    <row r="96" spans="1:15" s="37" customFormat="1">
      <c r="A96" s="62">
        <v>40786</v>
      </c>
      <c r="B96" s="54">
        <v>48057</v>
      </c>
      <c r="C96" s="77" t="s">
        <v>235</v>
      </c>
      <c r="D96" s="77" t="s">
        <v>57</v>
      </c>
      <c r="E96" s="56" t="s">
        <v>115</v>
      </c>
      <c r="F96" s="56" t="s">
        <v>108</v>
      </c>
      <c r="G96" s="56" t="s">
        <v>125</v>
      </c>
      <c r="H96" s="56">
        <v>180</v>
      </c>
      <c r="I96" s="56">
        <v>90</v>
      </c>
      <c r="J96" s="56">
        <v>5260</v>
      </c>
      <c r="K96" s="57">
        <v>0.75</v>
      </c>
      <c r="L96" s="56" t="s">
        <v>110</v>
      </c>
      <c r="M96" s="56">
        <v>1</v>
      </c>
      <c r="N96" s="56" t="s">
        <v>117</v>
      </c>
      <c r="O96" s="56" t="s">
        <v>118</v>
      </c>
    </row>
    <row r="97" spans="1:15" s="37" customFormat="1">
      <c r="A97" s="36">
        <v>40786</v>
      </c>
      <c r="B97" s="41">
        <v>48058</v>
      </c>
      <c r="C97" s="78" t="s">
        <v>235</v>
      </c>
      <c r="D97" s="78" t="s">
        <v>57</v>
      </c>
      <c r="E97" s="37" t="s">
        <v>115</v>
      </c>
      <c r="F97" s="37" t="s">
        <v>108</v>
      </c>
      <c r="G97" s="37">
        <v>255</v>
      </c>
      <c r="H97" s="37" t="s">
        <v>122</v>
      </c>
      <c r="I97" s="37">
        <v>65</v>
      </c>
      <c r="J97" s="37">
        <v>3680</v>
      </c>
      <c r="K97" s="38">
        <v>0.5</v>
      </c>
      <c r="L97" s="37" t="s">
        <v>110</v>
      </c>
      <c r="M97" s="37">
        <v>1</v>
      </c>
      <c r="N97" s="37" t="s">
        <v>117</v>
      </c>
      <c r="O97" s="37" t="s">
        <v>118</v>
      </c>
    </row>
    <row r="98" spans="1:15" s="37" customFormat="1">
      <c r="A98" s="62">
        <v>40056</v>
      </c>
      <c r="B98" s="54">
        <v>49004</v>
      </c>
      <c r="C98" s="77" t="s">
        <v>236</v>
      </c>
      <c r="D98" s="77" t="s">
        <v>220</v>
      </c>
      <c r="E98" s="56" t="s">
        <v>115</v>
      </c>
      <c r="F98" s="56" t="s">
        <v>108</v>
      </c>
      <c r="G98" s="56" t="s">
        <v>111</v>
      </c>
      <c r="H98" s="56">
        <v>205</v>
      </c>
      <c r="I98" s="56">
        <v>50</v>
      </c>
      <c r="J98" s="56">
        <v>2050</v>
      </c>
      <c r="K98" s="57">
        <v>0.25</v>
      </c>
      <c r="L98" s="56" t="s">
        <v>110</v>
      </c>
      <c r="M98" s="56">
        <v>1</v>
      </c>
      <c r="N98" s="56" t="s">
        <v>140</v>
      </c>
      <c r="O98" s="56" t="s">
        <v>149</v>
      </c>
    </row>
    <row r="99" spans="1:15" s="37" customFormat="1">
      <c r="A99" s="36">
        <v>40056</v>
      </c>
      <c r="B99" s="41">
        <v>49018</v>
      </c>
      <c r="C99" s="78" t="s">
        <v>236</v>
      </c>
      <c r="D99" s="78" t="s">
        <v>57</v>
      </c>
      <c r="E99" s="37" t="s">
        <v>115</v>
      </c>
      <c r="F99" s="37" t="s">
        <v>108</v>
      </c>
      <c r="G99" s="37">
        <v>435</v>
      </c>
      <c r="H99" s="37">
        <v>235</v>
      </c>
      <c r="I99" s="37">
        <v>190</v>
      </c>
      <c r="J99" s="37">
        <v>10500</v>
      </c>
      <c r="K99" s="38">
        <v>1</v>
      </c>
      <c r="L99" s="37" t="s">
        <v>110</v>
      </c>
      <c r="M99" s="37">
        <v>1</v>
      </c>
      <c r="N99" s="37" t="s">
        <v>117</v>
      </c>
      <c r="O99" s="37" t="s">
        <v>118</v>
      </c>
    </row>
    <row r="100" spans="1:15" s="37" customFormat="1">
      <c r="A100" s="62">
        <v>40056</v>
      </c>
      <c r="B100" s="54">
        <v>49020</v>
      </c>
      <c r="C100" s="77" t="s">
        <v>236</v>
      </c>
      <c r="D100" s="77" t="s">
        <v>233</v>
      </c>
      <c r="E100" s="56" t="s">
        <v>115</v>
      </c>
      <c r="F100" s="56" t="s">
        <v>108</v>
      </c>
      <c r="G100" s="56" t="s">
        <v>166</v>
      </c>
      <c r="H100" s="56" t="s">
        <v>122</v>
      </c>
      <c r="I100" s="56">
        <v>120</v>
      </c>
      <c r="J100" s="56">
        <v>9120</v>
      </c>
      <c r="K100" s="57">
        <v>-0.25</v>
      </c>
      <c r="L100" s="56" t="s">
        <v>110</v>
      </c>
      <c r="M100" s="56">
        <v>1</v>
      </c>
      <c r="N100" s="56" t="s">
        <v>117</v>
      </c>
      <c r="O100" s="56" t="s">
        <v>118</v>
      </c>
    </row>
    <row r="101" spans="1:15" s="37" customFormat="1">
      <c r="A101" s="36">
        <v>40056</v>
      </c>
      <c r="B101" s="41">
        <v>49026</v>
      </c>
      <c r="C101" s="78" t="s">
        <v>236</v>
      </c>
      <c r="D101" s="78" t="s">
        <v>57</v>
      </c>
      <c r="E101" s="37" t="s">
        <v>115</v>
      </c>
      <c r="F101" s="37" t="s">
        <v>108</v>
      </c>
      <c r="G101" s="37" t="s">
        <v>167</v>
      </c>
      <c r="H101" s="37" t="s">
        <v>135</v>
      </c>
      <c r="I101" s="37">
        <v>95</v>
      </c>
      <c r="J101" s="37">
        <v>4100</v>
      </c>
      <c r="K101" s="38">
        <v>0.25</v>
      </c>
      <c r="L101" s="37" t="s">
        <v>110</v>
      </c>
      <c r="M101" s="37">
        <v>1</v>
      </c>
      <c r="N101" s="37" t="s">
        <v>140</v>
      </c>
      <c r="O101" s="37" t="s">
        <v>149</v>
      </c>
    </row>
    <row r="102" spans="1:15" s="37" customFormat="1">
      <c r="A102" s="62">
        <v>40056</v>
      </c>
      <c r="B102" s="54">
        <v>50006</v>
      </c>
      <c r="C102" s="77" t="s">
        <v>59</v>
      </c>
      <c r="D102" s="77" t="s">
        <v>220</v>
      </c>
      <c r="E102" s="56" t="s">
        <v>115</v>
      </c>
      <c r="F102" s="56" t="s">
        <v>108</v>
      </c>
      <c r="G102" s="56" t="s">
        <v>119</v>
      </c>
      <c r="H102" s="56" t="s">
        <v>128</v>
      </c>
      <c r="I102" s="56">
        <v>55</v>
      </c>
      <c r="J102" s="56">
        <v>1600</v>
      </c>
      <c r="K102" s="57">
        <v>-0.25</v>
      </c>
      <c r="L102" s="56" t="s">
        <v>110</v>
      </c>
      <c r="M102" s="56">
        <v>1</v>
      </c>
      <c r="N102" s="56" t="s">
        <v>117</v>
      </c>
      <c r="O102" s="56" t="s">
        <v>118</v>
      </c>
    </row>
    <row r="103" spans="1:15" s="37" customFormat="1">
      <c r="A103" s="36">
        <v>40056</v>
      </c>
      <c r="B103" s="41">
        <v>50007</v>
      </c>
      <c r="C103" s="78" t="s">
        <v>59</v>
      </c>
      <c r="D103" s="78" t="s">
        <v>224</v>
      </c>
      <c r="E103" s="37" t="s">
        <v>115</v>
      </c>
      <c r="F103" s="37" t="s">
        <v>108</v>
      </c>
      <c r="G103" s="37" t="s">
        <v>126</v>
      </c>
      <c r="H103" s="37">
        <v>230</v>
      </c>
      <c r="I103" s="37">
        <v>95</v>
      </c>
      <c r="J103" s="37">
        <v>4550</v>
      </c>
      <c r="K103" s="38">
        <v>0.25</v>
      </c>
      <c r="L103" s="37" t="s">
        <v>110</v>
      </c>
      <c r="M103" s="37">
        <v>1</v>
      </c>
      <c r="N103" s="37" t="s">
        <v>117</v>
      </c>
      <c r="O103" s="37" t="s">
        <v>118</v>
      </c>
    </row>
    <row r="104" spans="1:15" s="37" customFormat="1">
      <c r="A104" s="62">
        <v>40056</v>
      </c>
      <c r="B104" s="54">
        <v>50017</v>
      </c>
      <c r="C104" s="77" t="s">
        <v>59</v>
      </c>
      <c r="D104" s="77" t="s">
        <v>220</v>
      </c>
      <c r="E104" s="56" t="s">
        <v>115</v>
      </c>
      <c r="F104" s="56" t="s">
        <v>108</v>
      </c>
      <c r="G104" s="56" t="s">
        <v>129</v>
      </c>
      <c r="H104" s="56" t="s">
        <v>134</v>
      </c>
      <c r="I104" s="56">
        <v>75</v>
      </c>
      <c r="J104" s="56">
        <v>2310</v>
      </c>
      <c r="K104" s="57">
        <v>0.25</v>
      </c>
      <c r="L104" s="56" t="s">
        <v>110</v>
      </c>
      <c r="M104" s="56">
        <v>1</v>
      </c>
      <c r="N104" s="56" t="s">
        <v>140</v>
      </c>
      <c r="O104" s="56" t="s">
        <v>149</v>
      </c>
    </row>
    <row r="105" spans="1:15" s="37" customFormat="1">
      <c r="A105" s="36">
        <v>40056</v>
      </c>
      <c r="B105" s="41">
        <v>50071</v>
      </c>
      <c r="C105" s="78" t="s">
        <v>237</v>
      </c>
      <c r="D105" s="78" t="s">
        <v>220</v>
      </c>
      <c r="E105" s="37" t="s">
        <v>115</v>
      </c>
      <c r="F105" s="37" t="s">
        <v>108</v>
      </c>
      <c r="G105" s="37" t="s">
        <v>168</v>
      </c>
      <c r="H105" s="37">
        <v>240</v>
      </c>
      <c r="I105" s="37">
        <v>220</v>
      </c>
      <c r="K105" s="38">
        <v>0.5</v>
      </c>
      <c r="L105" s="37" t="s">
        <v>110</v>
      </c>
      <c r="M105" s="37">
        <v>1</v>
      </c>
      <c r="N105" s="37" t="s">
        <v>117</v>
      </c>
      <c r="O105" s="37" t="s">
        <v>118</v>
      </c>
    </row>
    <row r="106" spans="1:15" s="37" customFormat="1">
      <c r="A106" s="62">
        <v>40056</v>
      </c>
      <c r="B106" s="54">
        <v>50075</v>
      </c>
      <c r="C106" s="77" t="s">
        <v>237</v>
      </c>
      <c r="D106" s="77" t="s">
        <v>220</v>
      </c>
      <c r="E106" s="56" t="s">
        <v>115</v>
      </c>
      <c r="F106" s="56" t="s">
        <v>108</v>
      </c>
      <c r="G106" s="56" t="s">
        <v>134</v>
      </c>
      <c r="H106" s="56" t="s">
        <v>112</v>
      </c>
      <c r="I106" s="56">
        <v>70</v>
      </c>
      <c r="J106" s="56">
        <v>1940</v>
      </c>
      <c r="K106" s="57">
        <v>-0.25</v>
      </c>
      <c r="L106" s="56" t="s">
        <v>110</v>
      </c>
      <c r="M106" s="56">
        <v>1</v>
      </c>
      <c r="N106" s="56" t="s">
        <v>117</v>
      </c>
      <c r="O106" s="56" t="s">
        <v>118</v>
      </c>
    </row>
    <row r="107" spans="1:15" s="37" customFormat="1">
      <c r="A107" s="36">
        <v>40056</v>
      </c>
      <c r="B107" s="41">
        <v>50077</v>
      </c>
      <c r="C107" s="78" t="s">
        <v>238</v>
      </c>
      <c r="D107" s="78" t="s">
        <v>220</v>
      </c>
      <c r="E107" s="37" t="s">
        <v>115</v>
      </c>
      <c r="F107" s="37" t="s">
        <v>108</v>
      </c>
      <c r="G107" s="37" t="s">
        <v>144</v>
      </c>
      <c r="H107" s="37">
        <v>170</v>
      </c>
      <c r="I107" s="37">
        <v>75</v>
      </c>
      <c r="J107" s="37">
        <v>3060</v>
      </c>
      <c r="K107" s="38">
        <v>0.25</v>
      </c>
      <c r="L107" s="37" t="s">
        <v>110</v>
      </c>
      <c r="M107" s="37">
        <v>1</v>
      </c>
      <c r="N107" s="37" t="s">
        <v>117</v>
      </c>
      <c r="O107" s="37" t="s">
        <v>118</v>
      </c>
    </row>
    <row r="108" spans="1:15" s="37" customFormat="1">
      <c r="A108" s="62">
        <v>40056</v>
      </c>
      <c r="B108" s="54">
        <v>50094</v>
      </c>
      <c r="C108" s="77" t="s">
        <v>239</v>
      </c>
      <c r="D108" s="77" t="s">
        <v>220</v>
      </c>
      <c r="E108" s="56" t="s">
        <v>115</v>
      </c>
      <c r="F108" s="56" t="s">
        <v>108</v>
      </c>
      <c r="G108" s="56" t="s">
        <v>112</v>
      </c>
      <c r="H108" s="56" t="s">
        <v>122</v>
      </c>
      <c r="I108" s="56" t="s">
        <v>169</v>
      </c>
      <c r="J108" s="56">
        <v>1680</v>
      </c>
      <c r="K108" s="57">
        <v>-0.25</v>
      </c>
      <c r="L108" s="56" t="s">
        <v>110</v>
      </c>
      <c r="M108" s="56">
        <v>1</v>
      </c>
      <c r="N108" s="56" t="s">
        <v>140</v>
      </c>
      <c r="O108" s="56" t="s">
        <v>149</v>
      </c>
    </row>
    <row r="109" spans="1:15" s="37" customFormat="1">
      <c r="A109" s="36">
        <v>40056</v>
      </c>
      <c r="B109" s="41">
        <v>50095</v>
      </c>
      <c r="C109" s="78" t="s">
        <v>239</v>
      </c>
      <c r="D109" s="78" t="s">
        <v>220</v>
      </c>
      <c r="E109" s="37" t="s">
        <v>115</v>
      </c>
      <c r="F109" s="37" t="s">
        <v>108</v>
      </c>
      <c r="G109" s="37" t="s">
        <v>111</v>
      </c>
      <c r="H109" s="37" t="s">
        <v>147</v>
      </c>
      <c r="I109" s="37">
        <v>40</v>
      </c>
      <c r="J109" s="37">
        <v>1140</v>
      </c>
      <c r="K109" s="38">
        <v>-0.25</v>
      </c>
      <c r="L109" s="37" t="s">
        <v>110</v>
      </c>
      <c r="M109" s="37">
        <v>1</v>
      </c>
      <c r="N109" s="37" t="s">
        <v>117</v>
      </c>
      <c r="O109" s="37" t="s">
        <v>120</v>
      </c>
    </row>
    <row r="110" spans="1:15" s="37" customFormat="1">
      <c r="A110" s="62">
        <v>40786</v>
      </c>
      <c r="B110" s="54">
        <v>501006</v>
      </c>
      <c r="C110" s="77" t="s">
        <v>67</v>
      </c>
      <c r="D110" s="77" t="s">
        <v>45</v>
      </c>
      <c r="E110" s="56" t="s">
        <v>115</v>
      </c>
      <c r="F110" s="56" t="s">
        <v>108</v>
      </c>
      <c r="G110" s="56" t="s">
        <v>170</v>
      </c>
      <c r="H110" s="56" t="s">
        <v>109</v>
      </c>
      <c r="I110" s="56" t="s">
        <v>151</v>
      </c>
      <c r="J110" s="56">
        <v>430</v>
      </c>
      <c r="K110" s="57">
        <v>-0.25</v>
      </c>
      <c r="L110" s="56" t="s">
        <v>110</v>
      </c>
      <c r="M110" s="56">
        <v>1</v>
      </c>
      <c r="N110" s="56" t="s">
        <v>140</v>
      </c>
      <c r="O110" s="56" t="s">
        <v>149</v>
      </c>
    </row>
    <row r="111" spans="1:15" s="37" customFormat="1">
      <c r="A111" s="36">
        <v>40786</v>
      </c>
      <c r="B111" s="41">
        <v>501015</v>
      </c>
      <c r="C111" s="78" t="s">
        <v>91</v>
      </c>
      <c r="D111" s="78" t="s">
        <v>45</v>
      </c>
      <c r="E111" s="37" t="s">
        <v>115</v>
      </c>
      <c r="F111" s="37" t="s">
        <v>108</v>
      </c>
      <c r="G111" s="37" t="s">
        <v>171</v>
      </c>
      <c r="H111" s="37" t="s">
        <v>172</v>
      </c>
      <c r="I111" s="37">
        <v>51</v>
      </c>
      <c r="J111" s="37">
        <v>4200</v>
      </c>
      <c r="K111" s="38">
        <v>0.25</v>
      </c>
      <c r="L111" s="37" t="s">
        <v>110</v>
      </c>
      <c r="M111" s="37">
        <v>1</v>
      </c>
      <c r="N111" s="37" t="s">
        <v>117</v>
      </c>
      <c r="O111" s="37" t="s">
        <v>118</v>
      </c>
    </row>
    <row r="112" spans="1:15" s="37" customFormat="1">
      <c r="A112" s="62">
        <v>40786</v>
      </c>
      <c r="B112" s="54">
        <v>501016</v>
      </c>
      <c r="C112" s="77" t="s">
        <v>91</v>
      </c>
      <c r="D112" s="77" t="s">
        <v>45</v>
      </c>
      <c r="E112" s="56" t="s">
        <v>115</v>
      </c>
      <c r="F112" s="56" t="s">
        <v>108</v>
      </c>
      <c r="G112" s="56" t="s">
        <v>119</v>
      </c>
      <c r="H112" s="56" t="s">
        <v>111</v>
      </c>
      <c r="I112" s="56">
        <v>40</v>
      </c>
      <c r="J112" s="56">
        <v>1090</v>
      </c>
      <c r="K112" s="57">
        <v>0.25</v>
      </c>
      <c r="L112" s="56" t="s">
        <v>110</v>
      </c>
      <c r="M112" s="56">
        <v>1</v>
      </c>
      <c r="N112" s="56" t="s">
        <v>117</v>
      </c>
      <c r="O112" s="56" t="s">
        <v>118</v>
      </c>
    </row>
    <row r="113" spans="1:15" s="37" customFormat="1">
      <c r="A113" s="36">
        <v>40786</v>
      </c>
      <c r="B113" s="41">
        <v>501032</v>
      </c>
      <c r="C113" s="78" t="s">
        <v>67</v>
      </c>
      <c r="D113" s="78" t="s">
        <v>45</v>
      </c>
      <c r="E113" s="37" t="s">
        <v>115</v>
      </c>
      <c r="F113" s="37" t="s">
        <v>108</v>
      </c>
      <c r="G113" s="37" t="s">
        <v>173</v>
      </c>
      <c r="H113" s="37">
        <v>210</v>
      </c>
      <c r="I113" s="37">
        <v>58</v>
      </c>
      <c r="J113" s="37">
        <v>3720</v>
      </c>
      <c r="K113" s="38">
        <v>0.5</v>
      </c>
      <c r="L113" s="37" t="s">
        <v>110</v>
      </c>
      <c r="M113" s="37">
        <v>1</v>
      </c>
      <c r="N113" s="37" t="s">
        <v>117</v>
      </c>
      <c r="O113" s="37" t="s">
        <v>118</v>
      </c>
    </row>
    <row r="114" spans="1:15" s="37" customFormat="1">
      <c r="A114" s="62">
        <v>40786</v>
      </c>
      <c r="B114" s="54">
        <v>501036</v>
      </c>
      <c r="C114" s="77" t="s">
        <v>67</v>
      </c>
      <c r="D114" s="77" t="s">
        <v>45</v>
      </c>
      <c r="E114" s="56" t="s">
        <v>115</v>
      </c>
      <c r="F114" s="56" t="s">
        <v>108</v>
      </c>
      <c r="G114" s="56">
        <v>330</v>
      </c>
      <c r="H114" s="56" t="s">
        <v>127</v>
      </c>
      <c r="I114" s="56">
        <v>75</v>
      </c>
      <c r="J114" s="56">
        <v>5830</v>
      </c>
      <c r="K114" s="57">
        <v>0.5</v>
      </c>
      <c r="L114" s="56" t="s">
        <v>110</v>
      </c>
      <c r="M114" s="56">
        <v>1</v>
      </c>
      <c r="N114" s="56" t="s">
        <v>117</v>
      </c>
      <c r="O114" s="56" t="s">
        <v>118</v>
      </c>
    </row>
    <row r="115" spans="1:15" s="37" customFormat="1">
      <c r="A115" s="36">
        <v>40056</v>
      </c>
      <c r="B115" s="41">
        <v>50104</v>
      </c>
      <c r="C115" s="78" t="s">
        <v>239</v>
      </c>
      <c r="D115" s="78" t="s">
        <v>220</v>
      </c>
      <c r="E115" s="37" t="s">
        <v>115</v>
      </c>
      <c r="F115" s="37" t="s">
        <v>108</v>
      </c>
      <c r="G115" s="37" t="s">
        <v>122</v>
      </c>
      <c r="H115" s="37">
        <v>200</v>
      </c>
      <c r="I115" s="37">
        <v>75</v>
      </c>
      <c r="J115" s="37">
        <v>360</v>
      </c>
      <c r="K115" s="38">
        <v>0.25</v>
      </c>
      <c r="L115" s="37" t="s">
        <v>110</v>
      </c>
      <c r="M115" s="37">
        <v>1</v>
      </c>
      <c r="N115" s="37" t="s">
        <v>117</v>
      </c>
      <c r="O115" s="37" t="s">
        <v>118</v>
      </c>
    </row>
    <row r="116" spans="1:15" s="37" customFormat="1">
      <c r="A116" s="62">
        <v>40056</v>
      </c>
      <c r="B116" s="54">
        <v>50138</v>
      </c>
      <c r="C116" s="77" t="s">
        <v>81</v>
      </c>
      <c r="D116" s="77" t="s">
        <v>41</v>
      </c>
      <c r="E116" s="56" t="s">
        <v>115</v>
      </c>
      <c r="F116" s="56" t="s">
        <v>108</v>
      </c>
      <c r="G116" s="56">
        <v>300</v>
      </c>
      <c r="H116" s="56">
        <v>200</v>
      </c>
      <c r="I116" s="56">
        <v>62</v>
      </c>
      <c r="J116" s="56">
        <v>3650</v>
      </c>
      <c r="K116" s="57">
        <v>0.75</v>
      </c>
      <c r="L116" s="56" t="s">
        <v>110</v>
      </c>
      <c r="M116" s="56">
        <v>1</v>
      </c>
      <c r="N116" s="56" t="s">
        <v>117</v>
      </c>
      <c r="O116" s="56" t="s">
        <v>162</v>
      </c>
    </row>
    <row r="117" spans="1:15" s="37" customFormat="1">
      <c r="A117" s="36">
        <v>40056</v>
      </c>
      <c r="B117" s="41">
        <v>50143</v>
      </c>
      <c r="C117" s="78" t="s">
        <v>78</v>
      </c>
      <c r="D117" s="78" t="s">
        <v>224</v>
      </c>
      <c r="E117" s="37" t="s">
        <v>115</v>
      </c>
      <c r="F117" s="37" t="s">
        <v>108</v>
      </c>
      <c r="G117" s="37" t="s">
        <v>174</v>
      </c>
      <c r="H117" s="37">
        <v>230</v>
      </c>
      <c r="I117" s="37">
        <v>120</v>
      </c>
      <c r="J117" s="37">
        <v>10500</v>
      </c>
      <c r="K117" s="38">
        <v>0.75</v>
      </c>
      <c r="L117" s="37" t="s">
        <v>110</v>
      </c>
      <c r="M117" s="37">
        <v>1</v>
      </c>
      <c r="N117" s="37" t="s">
        <v>117</v>
      </c>
      <c r="O117" s="37" t="s">
        <v>118</v>
      </c>
    </row>
    <row r="118" spans="1:15" s="37" customFormat="1">
      <c r="A118" s="62">
        <v>40056</v>
      </c>
      <c r="B118" s="54">
        <v>50144</v>
      </c>
      <c r="C118" s="77" t="s">
        <v>81</v>
      </c>
      <c r="D118" s="77" t="s">
        <v>224</v>
      </c>
      <c r="E118" s="56" t="s">
        <v>115</v>
      </c>
      <c r="F118" s="56" t="s">
        <v>108</v>
      </c>
      <c r="G118" s="56" t="s">
        <v>134</v>
      </c>
      <c r="H118" s="56">
        <v>180</v>
      </c>
      <c r="I118" s="56">
        <v>75</v>
      </c>
      <c r="J118" s="56">
        <v>7480</v>
      </c>
      <c r="K118" s="57">
        <v>0.75</v>
      </c>
      <c r="L118" s="56" t="s">
        <v>110</v>
      </c>
      <c r="M118" s="56">
        <v>1</v>
      </c>
      <c r="N118" s="56" t="s">
        <v>117</v>
      </c>
      <c r="O118" s="56" t="s">
        <v>118</v>
      </c>
    </row>
    <row r="119" spans="1:15" s="37" customFormat="1">
      <c r="A119" s="36">
        <v>40056</v>
      </c>
      <c r="B119" s="41">
        <v>50145</v>
      </c>
      <c r="C119" s="78" t="s">
        <v>81</v>
      </c>
      <c r="D119" s="78" t="s">
        <v>224</v>
      </c>
      <c r="E119" s="37" t="s">
        <v>115</v>
      </c>
      <c r="F119" s="37" t="s">
        <v>108</v>
      </c>
      <c r="G119" s="37" t="s">
        <v>175</v>
      </c>
      <c r="H119" s="37">
        <v>410</v>
      </c>
      <c r="I119" s="37">
        <v>75</v>
      </c>
      <c r="J119" s="37">
        <v>10100</v>
      </c>
      <c r="K119" s="38">
        <v>0.75</v>
      </c>
      <c r="L119" s="37" t="s">
        <v>110</v>
      </c>
      <c r="M119" s="37">
        <v>1</v>
      </c>
      <c r="N119" s="37" t="s">
        <v>133</v>
      </c>
      <c r="O119" s="37" t="s">
        <v>120</v>
      </c>
    </row>
    <row r="120" spans="1:15" s="37" customFormat="1">
      <c r="A120" s="62">
        <v>40056</v>
      </c>
      <c r="B120" s="54">
        <v>50150</v>
      </c>
      <c r="C120" s="77" t="s">
        <v>81</v>
      </c>
      <c r="D120" s="77" t="s">
        <v>224</v>
      </c>
      <c r="E120" s="56" t="s">
        <v>115</v>
      </c>
      <c r="F120" s="56" t="s">
        <v>108</v>
      </c>
      <c r="G120" s="56" t="s">
        <v>169</v>
      </c>
      <c r="H120" s="56" t="s">
        <v>159</v>
      </c>
      <c r="I120" s="56">
        <v>120</v>
      </c>
      <c r="J120" s="56">
        <v>2060</v>
      </c>
      <c r="K120" s="57">
        <v>-0.25</v>
      </c>
      <c r="L120" s="56" t="s">
        <v>110</v>
      </c>
      <c r="M120" s="56">
        <v>1</v>
      </c>
      <c r="N120" s="56" t="s">
        <v>117</v>
      </c>
      <c r="O120" s="56" t="s">
        <v>118</v>
      </c>
    </row>
    <row r="121" spans="1:15" s="37" customFormat="1">
      <c r="A121" s="36">
        <v>40056</v>
      </c>
      <c r="B121" s="41">
        <v>50158</v>
      </c>
      <c r="C121" s="78" t="s">
        <v>81</v>
      </c>
      <c r="D121" s="78" t="s">
        <v>45</v>
      </c>
      <c r="E121" s="37" t="s">
        <v>115</v>
      </c>
      <c r="F121" s="37" t="s">
        <v>108</v>
      </c>
      <c r="G121" s="37" t="s">
        <v>176</v>
      </c>
      <c r="H121" s="37">
        <v>200</v>
      </c>
      <c r="I121" s="37">
        <v>90</v>
      </c>
      <c r="J121" s="37">
        <v>2560</v>
      </c>
      <c r="K121" s="38">
        <v>0.25</v>
      </c>
      <c r="L121" s="37" t="s">
        <v>110</v>
      </c>
      <c r="M121" s="37">
        <v>1</v>
      </c>
      <c r="N121" s="37" t="s">
        <v>154</v>
      </c>
      <c r="O121" s="37" t="s">
        <v>120</v>
      </c>
    </row>
    <row r="122" spans="1:15" s="37" customFormat="1">
      <c r="A122" s="62">
        <v>40056</v>
      </c>
      <c r="B122" s="54">
        <v>50173</v>
      </c>
      <c r="C122" s="77" t="s">
        <v>78</v>
      </c>
      <c r="D122" s="77" t="s">
        <v>45</v>
      </c>
      <c r="E122" s="56" t="s">
        <v>115</v>
      </c>
      <c r="F122" s="56" t="s">
        <v>108</v>
      </c>
      <c r="G122" s="56">
        <v>340</v>
      </c>
      <c r="H122" s="56">
        <v>215</v>
      </c>
      <c r="I122" s="56">
        <v>75</v>
      </c>
      <c r="J122" s="56">
        <v>7870</v>
      </c>
      <c r="K122" s="57">
        <v>1</v>
      </c>
      <c r="L122" s="56" t="s">
        <v>110</v>
      </c>
      <c r="M122" s="56">
        <v>1</v>
      </c>
      <c r="N122" s="56" t="s">
        <v>154</v>
      </c>
      <c r="O122" s="56" t="s">
        <v>118</v>
      </c>
    </row>
    <row r="123" spans="1:15" s="37" customFormat="1">
      <c r="A123" s="36">
        <v>40056</v>
      </c>
      <c r="B123" s="41">
        <v>50174</v>
      </c>
      <c r="C123" s="78" t="s">
        <v>78</v>
      </c>
      <c r="D123" s="78" t="s">
        <v>224</v>
      </c>
      <c r="E123" s="37" t="s">
        <v>115</v>
      </c>
      <c r="F123" s="37" t="s">
        <v>108</v>
      </c>
      <c r="G123" s="37">
        <v>140</v>
      </c>
      <c r="H123" s="37" t="s">
        <v>119</v>
      </c>
      <c r="I123" s="37">
        <v>85</v>
      </c>
      <c r="J123" s="37">
        <v>2140</v>
      </c>
      <c r="K123" s="38">
        <v>-0.25</v>
      </c>
      <c r="L123" s="37" t="s">
        <v>110</v>
      </c>
      <c r="M123" s="37">
        <v>1</v>
      </c>
      <c r="N123" s="37" t="s">
        <v>117</v>
      </c>
      <c r="O123" s="37" t="s">
        <v>118</v>
      </c>
    </row>
    <row r="124" spans="1:15" s="37" customFormat="1">
      <c r="A124" s="62">
        <v>40056</v>
      </c>
      <c r="B124" s="54" t="s">
        <v>177</v>
      </c>
      <c r="C124" s="77" t="s">
        <v>67</v>
      </c>
      <c r="D124" s="77" t="s">
        <v>41</v>
      </c>
      <c r="E124" s="56" t="s">
        <v>115</v>
      </c>
      <c r="F124" s="56" t="s">
        <v>108</v>
      </c>
      <c r="G124" s="56" t="s">
        <v>178</v>
      </c>
      <c r="H124" s="56" t="s">
        <v>135</v>
      </c>
      <c r="I124" s="56">
        <v>105</v>
      </c>
      <c r="J124" s="56">
        <v>8940</v>
      </c>
      <c r="K124" s="57">
        <v>0.25</v>
      </c>
      <c r="L124" s="56" t="s">
        <v>110</v>
      </c>
      <c r="M124" s="56">
        <v>1</v>
      </c>
      <c r="N124" s="56" t="s">
        <v>140</v>
      </c>
      <c r="O124" s="56" t="s">
        <v>149</v>
      </c>
    </row>
    <row r="125" spans="1:15" s="37" customFormat="1">
      <c r="A125" s="36">
        <v>40421</v>
      </c>
      <c r="B125" s="41">
        <v>50245</v>
      </c>
      <c r="C125" s="78" t="s">
        <v>81</v>
      </c>
      <c r="D125" s="78" t="s">
        <v>57</v>
      </c>
      <c r="E125" s="37" t="s">
        <v>115</v>
      </c>
      <c r="F125" s="37" t="s">
        <v>108</v>
      </c>
      <c r="G125" s="37" t="s">
        <v>167</v>
      </c>
      <c r="H125" s="37" t="s">
        <v>141</v>
      </c>
      <c r="I125" s="37">
        <v>59</v>
      </c>
      <c r="J125" s="37">
        <v>1380</v>
      </c>
      <c r="K125" s="38">
        <v>0.25</v>
      </c>
      <c r="L125" s="37" t="s">
        <v>110</v>
      </c>
      <c r="M125" s="37">
        <v>1</v>
      </c>
      <c r="N125" s="37" t="s">
        <v>117</v>
      </c>
      <c r="O125" s="37" t="s">
        <v>120</v>
      </c>
    </row>
    <row r="126" spans="1:15" s="37" customFormat="1">
      <c r="A126" s="62">
        <v>40421</v>
      </c>
      <c r="B126" s="54">
        <v>50285</v>
      </c>
      <c r="C126" s="77" t="s">
        <v>84</v>
      </c>
      <c r="D126" s="77" t="s">
        <v>45</v>
      </c>
      <c r="E126" s="56" t="s">
        <v>115</v>
      </c>
      <c r="F126" s="56" t="s">
        <v>108</v>
      </c>
      <c r="G126" s="56">
        <v>370</v>
      </c>
      <c r="H126" s="56">
        <v>210</v>
      </c>
      <c r="I126" s="56">
        <v>95</v>
      </c>
      <c r="J126" s="56">
        <v>9710</v>
      </c>
      <c r="K126" s="57">
        <v>1</v>
      </c>
      <c r="L126" s="56" t="s">
        <v>110</v>
      </c>
      <c r="M126" s="56">
        <v>1</v>
      </c>
      <c r="N126" s="56" t="s">
        <v>117</v>
      </c>
      <c r="O126" s="56" t="s">
        <v>118</v>
      </c>
    </row>
    <row r="127" spans="1:15" s="37" customFormat="1">
      <c r="A127" s="36">
        <v>40421</v>
      </c>
      <c r="B127" s="41">
        <v>50286</v>
      </c>
      <c r="C127" s="78" t="s">
        <v>84</v>
      </c>
      <c r="D127" s="78" t="s">
        <v>45</v>
      </c>
      <c r="E127" s="37" t="s">
        <v>115</v>
      </c>
      <c r="F127" s="37" t="s">
        <v>108</v>
      </c>
      <c r="G127" s="37">
        <v>535</v>
      </c>
      <c r="H127" s="37">
        <v>280</v>
      </c>
      <c r="I127" s="37">
        <v>150</v>
      </c>
      <c r="J127" s="37">
        <v>24000</v>
      </c>
      <c r="K127" s="38">
        <v>1</v>
      </c>
      <c r="L127" s="37" t="s">
        <v>110</v>
      </c>
      <c r="M127" s="37">
        <v>1</v>
      </c>
      <c r="N127" s="37" t="s">
        <v>154</v>
      </c>
      <c r="O127" s="37" t="s">
        <v>120</v>
      </c>
    </row>
    <row r="128" spans="1:15" s="37" customFormat="1">
      <c r="A128" s="62">
        <v>40421</v>
      </c>
      <c r="B128" s="54">
        <v>50308</v>
      </c>
      <c r="C128" s="77" t="s">
        <v>81</v>
      </c>
      <c r="D128" s="77" t="s">
        <v>57</v>
      </c>
      <c r="E128" s="56" t="s">
        <v>115</v>
      </c>
      <c r="F128" s="56" t="s">
        <v>108</v>
      </c>
      <c r="G128" s="56">
        <v>320</v>
      </c>
      <c r="H128" s="56">
        <v>195</v>
      </c>
      <c r="I128" s="56">
        <v>95</v>
      </c>
      <c r="J128" s="56">
        <v>7850</v>
      </c>
      <c r="K128" s="57">
        <v>1</v>
      </c>
      <c r="L128" s="56" t="s">
        <v>110</v>
      </c>
      <c r="M128" s="56">
        <v>1</v>
      </c>
      <c r="N128" s="56" t="s">
        <v>117</v>
      </c>
      <c r="O128" s="56" t="s">
        <v>118</v>
      </c>
    </row>
    <row r="129" spans="1:15" s="37" customFormat="1">
      <c r="A129" s="36">
        <v>40421</v>
      </c>
      <c r="B129" s="41">
        <v>50314</v>
      </c>
      <c r="C129" s="78" t="s">
        <v>81</v>
      </c>
      <c r="D129" s="78" t="s">
        <v>57</v>
      </c>
      <c r="E129" s="37" t="s">
        <v>115</v>
      </c>
      <c r="F129" s="37" t="s">
        <v>108</v>
      </c>
      <c r="G129" s="37" t="s">
        <v>137</v>
      </c>
      <c r="H129" s="37" t="s">
        <v>111</v>
      </c>
      <c r="I129" s="37">
        <v>5</v>
      </c>
      <c r="J129" s="37">
        <v>3250</v>
      </c>
      <c r="K129" s="38">
        <v>-0.25</v>
      </c>
      <c r="L129" s="37" t="s">
        <v>110</v>
      </c>
      <c r="M129" s="37">
        <v>1</v>
      </c>
      <c r="N129" s="37" t="s">
        <v>140</v>
      </c>
      <c r="O129" s="37" t="s">
        <v>149</v>
      </c>
    </row>
    <row r="130" spans="1:15" s="37" customFormat="1">
      <c r="A130" s="62">
        <v>40421</v>
      </c>
      <c r="B130" s="54">
        <v>50322</v>
      </c>
      <c r="C130" s="77" t="s">
        <v>81</v>
      </c>
      <c r="D130" s="77" t="s">
        <v>45</v>
      </c>
      <c r="E130" s="56" t="s">
        <v>115</v>
      </c>
      <c r="F130" s="56" t="s">
        <v>108</v>
      </c>
      <c r="G130" s="56" t="s">
        <v>144</v>
      </c>
      <c r="H130" s="56">
        <v>210</v>
      </c>
      <c r="I130" s="56">
        <v>100</v>
      </c>
      <c r="J130" s="56">
        <v>4820</v>
      </c>
      <c r="K130" s="57">
        <v>0.5</v>
      </c>
      <c r="L130" s="56" t="s">
        <v>110</v>
      </c>
      <c r="M130" s="56">
        <v>1</v>
      </c>
      <c r="N130" s="56" t="s">
        <v>117</v>
      </c>
      <c r="O130" s="56" t="s">
        <v>118</v>
      </c>
    </row>
    <row r="131" spans="1:15" s="37" customFormat="1">
      <c r="A131" s="36">
        <v>40421</v>
      </c>
      <c r="B131" s="41">
        <v>50329</v>
      </c>
      <c r="C131" s="78" t="s">
        <v>59</v>
      </c>
      <c r="D131" s="78" t="s">
        <v>41</v>
      </c>
      <c r="E131" s="37" t="s">
        <v>115</v>
      </c>
      <c r="F131" s="37" t="s">
        <v>108</v>
      </c>
      <c r="G131" s="37" t="s">
        <v>163</v>
      </c>
      <c r="H131" s="37">
        <v>189</v>
      </c>
      <c r="I131" s="37">
        <v>100</v>
      </c>
      <c r="J131" s="37">
        <v>6840</v>
      </c>
      <c r="K131" s="38">
        <v>0.75</v>
      </c>
      <c r="L131" s="37" t="s">
        <v>110</v>
      </c>
      <c r="M131" s="37">
        <v>1</v>
      </c>
      <c r="N131" s="37" t="s">
        <v>117</v>
      </c>
      <c r="O131" s="37" t="s">
        <v>118</v>
      </c>
    </row>
    <row r="132" spans="1:15" s="37" customFormat="1">
      <c r="A132" s="62">
        <v>40421</v>
      </c>
      <c r="B132" s="54">
        <v>50330</v>
      </c>
      <c r="C132" s="77" t="s">
        <v>59</v>
      </c>
      <c r="D132" s="77" t="s">
        <v>41</v>
      </c>
      <c r="E132" s="56" t="s">
        <v>115</v>
      </c>
      <c r="F132" s="56" t="s">
        <v>108</v>
      </c>
      <c r="G132" s="56" t="s">
        <v>128</v>
      </c>
      <c r="H132" s="56" t="s">
        <v>128</v>
      </c>
      <c r="I132" s="56">
        <v>70</v>
      </c>
      <c r="J132" s="56">
        <v>1450</v>
      </c>
      <c r="K132" s="57">
        <v>-0.25</v>
      </c>
      <c r="L132" s="56" t="s">
        <v>110</v>
      </c>
      <c r="M132" s="56">
        <v>1</v>
      </c>
      <c r="N132" s="56" t="s">
        <v>117</v>
      </c>
      <c r="O132" s="56" t="s">
        <v>120</v>
      </c>
    </row>
    <row r="133" spans="1:15" s="37" customFormat="1">
      <c r="A133" s="36">
        <v>40421</v>
      </c>
      <c r="B133" s="41">
        <v>50331</v>
      </c>
      <c r="C133" s="78" t="s">
        <v>59</v>
      </c>
      <c r="D133" s="78" t="s">
        <v>41</v>
      </c>
      <c r="E133" s="37" t="s">
        <v>115</v>
      </c>
      <c r="F133" s="37" t="s">
        <v>108</v>
      </c>
      <c r="G133" s="37" t="s">
        <v>137</v>
      </c>
      <c r="H133" s="37">
        <v>225</v>
      </c>
      <c r="I133" s="37">
        <v>58</v>
      </c>
      <c r="J133" s="37">
        <v>3800</v>
      </c>
      <c r="K133" s="38">
        <v>0.5</v>
      </c>
      <c r="L133" s="37" t="s">
        <v>110</v>
      </c>
      <c r="M133" s="37">
        <v>1</v>
      </c>
      <c r="N133" s="37" t="s">
        <v>154</v>
      </c>
      <c r="O133" s="37" t="s">
        <v>118</v>
      </c>
    </row>
    <row r="134" spans="1:15" s="37" customFormat="1">
      <c r="A134" s="62">
        <v>40421</v>
      </c>
      <c r="B134" s="54">
        <v>50332</v>
      </c>
      <c r="C134" s="77" t="s">
        <v>59</v>
      </c>
      <c r="D134" s="77" t="s">
        <v>41</v>
      </c>
      <c r="E134" s="56" t="s">
        <v>115</v>
      </c>
      <c r="F134" s="56" t="s">
        <v>108</v>
      </c>
      <c r="G134" s="56">
        <v>320</v>
      </c>
      <c r="H134" s="56">
        <v>180</v>
      </c>
      <c r="I134" s="56">
        <v>57</v>
      </c>
      <c r="J134" s="56">
        <v>5070</v>
      </c>
      <c r="K134" s="57">
        <v>0.75</v>
      </c>
      <c r="L134" s="56" t="s">
        <v>110</v>
      </c>
      <c r="M134" s="56">
        <v>1</v>
      </c>
      <c r="N134" s="56" t="s">
        <v>117</v>
      </c>
      <c r="O134" s="56" t="s">
        <v>118</v>
      </c>
    </row>
    <row r="135" spans="1:15" s="37" customFormat="1">
      <c r="A135" s="36">
        <v>40421</v>
      </c>
      <c r="B135" s="41">
        <v>50333</v>
      </c>
      <c r="C135" s="78" t="s">
        <v>59</v>
      </c>
      <c r="D135" s="78" t="s">
        <v>41</v>
      </c>
      <c r="E135" s="37" t="s">
        <v>115</v>
      </c>
      <c r="F135" s="37" t="s">
        <v>108</v>
      </c>
      <c r="G135" s="37">
        <v>333</v>
      </c>
      <c r="H135" s="37">
        <v>190</v>
      </c>
      <c r="I135" s="37">
        <v>75</v>
      </c>
      <c r="J135" s="37">
        <v>6650</v>
      </c>
      <c r="K135" s="38">
        <v>1</v>
      </c>
      <c r="L135" s="37" t="s">
        <v>110</v>
      </c>
      <c r="M135" s="37">
        <v>1</v>
      </c>
      <c r="N135" s="37" t="s">
        <v>117</v>
      </c>
      <c r="O135" s="37" t="s">
        <v>118</v>
      </c>
    </row>
    <row r="136" spans="1:15" s="37" customFormat="1">
      <c r="A136" s="62">
        <v>40421</v>
      </c>
      <c r="B136" s="54">
        <v>50334</v>
      </c>
      <c r="C136" s="77" t="s">
        <v>59</v>
      </c>
      <c r="D136" s="77" t="s">
        <v>41</v>
      </c>
      <c r="E136" s="56" t="s">
        <v>115</v>
      </c>
      <c r="F136" s="56" t="s">
        <v>108</v>
      </c>
      <c r="G136" s="56" t="s">
        <v>173</v>
      </c>
      <c r="H136" s="56">
        <v>240</v>
      </c>
      <c r="I136" s="56">
        <v>146</v>
      </c>
      <c r="J136" s="56">
        <v>9270</v>
      </c>
      <c r="K136" s="57">
        <v>0.5</v>
      </c>
      <c r="L136" s="56" t="s">
        <v>110</v>
      </c>
      <c r="M136" s="56">
        <v>1</v>
      </c>
      <c r="N136" s="56" t="s">
        <v>117</v>
      </c>
      <c r="O136" s="56" t="s">
        <v>118</v>
      </c>
    </row>
    <row r="137" spans="1:15" s="37" customFormat="1">
      <c r="A137" s="36">
        <v>40421</v>
      </c>
      <c r="B137" s="41">
        <v>50336</v>
      </c>
      <c r="C137" s="78" t="s">
        <v>59</v>
      </c>
      <c r="D137" s="78" t="s">
        <v>41</v>
      </c>
      <c r="E137" s="37" t="s">
        <v>115</v>
      </c>
      <c r="F137" s="37" t="s">
        <v>108</v>
      </c>
      <c r="G137" s="37">
        <v>180</v>
      </c>
      <c r="H137" s="37">
        <v>250</v>
      </c>
      <c r="I137" s="37">
        <v>70</v>
      </c>
      <c r="J137" s="37">
        <v>4070</v>
      </c>
      <c r="K137" s="38">
        <v>0.25</v>
      </c>
      <c r="L137" s="37" t="s">
        <v>110</v>
      </c>
      <c r="M137" s="37">
        <v>1</v>
      </c>
      <c r="N137" s="37" t="s">
        <v>117</v>
      </c>
      <c r="O137" s="37" t="s">
        <v>118</v>
      </c>
    </row>
    <row r="138" spans="1:15" s="37" customFormat="1">
      <c r="A138" s="62">
        <v>40421</v>
      </c>
      <c r="B138" s="54">
        <v>50338</v>
      </c>
      <c r="C138" s="77" t="s">
        <v>59</v>
      </c>
      <c r="D138" s="77" t="s">
        <v>41</v>
      </c>
      <c r="E138" s="56" t="s">
        <v>115</v>
      </c>
      <c r="F138" s="56" t="s">
        <v>108</v>
      </c>
      <c r="G138" s="56" t="s">
        <v>122</v>
      </c>
      <c r="H138" s="56">
        <v>220</v>
      </c>
      <c r="I138" s="56">
        <v>55</v>
      </c>
      <c r="J138" s="56">
        <v>2920</v>
      </c>
      <c r="K138" s="57">
        <v>-0.25</v>
      </c>
      <c r="L138" s="56" t="s">
        <v>110</v>
      </c>
      <c r="M138" s="56">
        <v>1</v>
      </c>
      <c r="N138" s="56" t="s">
        <v>117</v>
      </c>
      <c r="O138" s="56" t="s">
        <v>120</v>
      </c>
    </row>
    <row r="139" spans="1:15" s="37" customFormat="1">
      <c r="A139" s="36">
        <v>40421</v>
      </c>
      <c r="B139" s="41">
        <v>50370</v>
      </c>
      <c r="C139" s="78" t="s">
        <v>239</v>
      </c>
      <c r="D139" s="78" t="s">
        <v>41</v>
      </c>
      <c r="E139" s="37" t="s">
        <v>115</v>
      </c>
      <c r="F139" s="37" t="s">
        <v>108</v>
      </c>
      <c r="G139" s="37" t="s">
        <v>179</v>
      </c>
      <c r="H139" s="37">
        <v>190</v>
      </c>
      <c r="I139" s="37">
        <v>85</v>
      </c>
      <c r="J139" s="37">
        <v>3700</v>
      </c>
      <c r="K139" s="38">
        <v>0.5</v>
      </c>
      <c r="L139" s="37" t="s">
        <v>110</v>
      </c>
      <c r="M139" s="37">
        <v>1</v>
      </c>
      <c r="N139" s="37" t="s">
        <v>117</v>
      </c>
      <c r="O139" s="37" t="s">
        <v>120</v>
      </c>
    </row>
    <row r="140" spans="1:15" s="37" customFormat="1">
      <c r="A140" s="62">
        <v>40421</v>
      </c>
      <c r="B140" s="54">
        <v>50375</v>
      </c>
      <c r="C140" s="77" t="s">
        <v>59</v>
      </c>
      <c r="D140" s="77" t="s">
        <v>45</v>
      </c>
      <c r="E140" s="56" t="s">
        <v>115</v>
      </c>
      <c r="F140" s="56" t="s">
        <v>108</v>
      </c>
      <c r="G140" s="56" t="s">
        <v>167</v>
      </c>
      <c r="H140" s="56">
        <v>190</v>
      </c>
      <c r="I140" s="56">
        <v>80</v>
      </c>
      <c r="J140" s="56">
        <v>2850</v>
      </c>
      <c r="K140" s="57">
        <v>0.25</v>
      </c>
      <c r="L140" s="56" t="s">
        <v>110</v>
      </c>
      <c r="M140" s="56">
        <v>1</v>
      </c>
      <c r="N140" s="56" t="s">
        <v>117</v>
      </c>
      <c r="O140" s="56" t="s">
        <v>118</v>
      </c>
    </row>
    <row r="141" spans="1:15" s="37" customFormat="1">
      <c r="A141" s="36">
        <v>40421</v>
      </c>
      <c r="B141" s="41">
        <v>50382</v>
      </c>
      <c r="C141" s="78" t="s">
        <v>59</v>
      </c>
      <c r="D141" s="78" t="s">
        <v>45</v>
      </c>
      <c r="E141" s="37" t="s">
        <v>115</v>
      </c>
      <c r="F141" s="37" t="s">
        <v>108</v>
      </c>
      <c r="G141" s="37" t="s">
        <v>141</v>
      </c>
      <c r="H141" s="37">
        <v>150</v>
      </c>
      <c r="I141" s="37">
        <v>80</v>
      </c>
      <c r="J141" s="37">
        <v>4310</v>
      </c>
      <c r="K141" s="38">
        <v>0.75</v>
      </c>
      <c r="L141" s="37" t="s">
        <v>110</v>
      </c>
      <c r="M141" s="37">
        <v>1</v>
      </c>
      <c r="N141" s="37" t="s">
        <v>117</v>
      </c>
      <c r="O141" s="37" t="s">
        <v>120</v>
      </c>
    </row>
    <row r="142" spans="1:15" s="37" customFormat="1">
      <c r="A142" s="62">
        <v>40421</v>
      </c>
      <c r="B142" s="54">
        <v>50391</v>
      </c>
      <c r="C142" s="77" t="s">
        <v>67</v>
      </c>
      <c r="D142" s="77" t="s">
        <v>41</v>
      </c>
      <c r="E142" s="56" t="s">
        <v>115</v>
      </c>
      <c r="F142" s="56" t="s">
        <v>108</v>
      </c>
      <c r="G142" s="56">
        <v>315</v>
      </c>
      <c r="H142" s="56">
        <v>180</v>
      </c>
      <c r="I142" s="56">
        <v>80</v>
      </c>
      <c r="J142" s="56">
        <v>7200</v>
      </c>
      <c r="K142" s="57">
        <v>1</v>
      </c>
      <c r="L142" s="56" t="s">
        <v>110</v>
      </c>
      <c r="M142" s="56">
        <v>1</v>
      </c>
      <c r="N142" s="56" t="s">
        <v>154</v>
      </c>
      <c r="O142" s="56" t="s">
        <v>118</v>
      </c>
    </row>
    <row r="143" spans="1:15" s="37" customFormat="1">
      <c r="A143" s="36">
        <v>40421</v>
      </c>
      <c r="B143" s="41">
        <v>50392</v>
      </c>
      <c r="C143" s="78" t="s">
        <v>67</v>
      </c>
      <c r="D143" s="78" t="s">
        <v>41</v>
      </c>
      <c r="E143" s="37" t="s">
        <v>115</v>
      </c>
      <c r="F143" s="37" t="s">
        <v>108</v>
      </c>
      <c r="G143" s="37">
        <v>190</v>
      </c>
      <c r="H143" s="37">
        <v>200</v>
      </c>
      <c r="I143" s="37">
        <v>85</v>
      </c>
      <c r="J143" s="37">
        <v>7440</v>
      </c>
      <c r="K143" s="38">
        <v>1</v>
      </c>
      <c r="L143" s="37" t="s">
        <v>110</v>
      </c>
      <c r="M143" s="37">
        <v>1</v>
      </c>
      <c r="N143" s="37" t="s">
        <v>117</v>
      </c>
      <c r="O143" s="37" t="s">
        <v>118</v>
      </c>
    </row>
    <row r="144" spans="1:15" s="37" customFormat="1">
      <c r="A144" s="62">
        <v>40421</v>
      </c>
      <c r="B144" s="54">
        <v>50409</v>
      </c>
      <c r="C144" s="77" t="s">
        <v>59</v>
      </c>
      <c r="D144" s="77" t="s">
        <v>45</v>
      </c>
      <c r="E144" s="56" t="s">
        <v>115</v>
      </c>
      <c r="F144" s="56" t="s">
        <v>108</v>
      </c>
      <c r="G144" s="56" t="s">
        <v>134</v>
      </c>
      <c r="H144" s="56">
        <v>170</v>
      </c>
      <c r="I144" s="56">
        <v>90</v>
      </c>
      <c r="J144" s="56">
        <v>3500</v>
      </c>
      <c r="K144" s="57">
        <v>0.5</v>
      </c>
      <c r="L144" s="56" t="s">
        <v>110</v>
      </c>
      <c r="M144" s="56">
        <v>1</v>
      </c>
      <c r="N144" s="56" t="s">
        <v>117</v>
      </c>
      <c r="O144" s="56" t="s">
        <v>118</v>
      </c>
    </row>
    <row r="145" spans="1:15" s="37" customFormat="1">
      <c r="A145" s="36">
        <v>40421</v>
      </c>
      <c r="B145" s="41">
        <v>50451</v>
      </c>
      <c r="C145" s="78" t="s">
        <v>59</v>
      </c>
      <c r="D145" s="78" t="s">
        <v>41</v>
      </c>
      <c r="E145" s="37" t="s">
        <v>115</v>
      </c>
      <c r="F145" s="37" t="s">
        <v>108</v>
      </c>
      <c r="G145" s="37" t="s">
        <v>119</v>
      </c>
      <c r="H145" s="37" t="s">
        <v>132</v>
      </c>
      <c r="I145" s="37">
        <v>130</v>
      </c>
      <c r="J145" s="37">
        <v>120</v>
      </c>
      <c r="K145" s="38">
        <v>-0.25</v>
      </c>
      <c r="L145" s="37" t="s">
        <v>110</v>
      </c>
      <c r="M145" s="37">
        <v>1</v>
      </c>
      <c r="N145" s="37" t="s">
        <v>117</v>
      </c>
      <c r="O145" s="37" t="s">
        <v>118</v>
      </c>
    </row>
    <row r="146" spans="1:15" s="37" customFormat="1">
      <c r="A146" s="62">
        <v>40421</v>
      </c>
      <c r="B146" s="54">
        <v>50452</v>
      </c>
      <c r="C146" s="80" t="s">
        <v>84</v>
      </c>
      <c r="D146" s="80" t="s">
        <v>220</v>
      </c>
      <c r="E146" s="56" t="s">
        <v>115</v>
      </c>
      <c r="F146" s="56" t="s">
        <v>108</v>
      </c>
      <c r="G146" s="56" t="s">
        <v>174</v>
      </c>
      <c r="H146" s="56">
        <v>330</v>
      </c>
      <c r="I146" s="56">
        <v>135</v>
      </c>
      <c r="J146" s="56"/>
      <c r="K146" s="57">
        <v>0.5</v>
      </c>
      <c r="L146" s="56" t="s">
        <v>110</v>
      </c>
      <c r="M146" s="56">
        <v>1</v>
      </c>
      <c r="N146" s="56" t="s">
        <v>154</v>
      </c>
      <c r="O146" s="56" t="s">
        <v>118</v>
      </c>
    </row>
    <row r="147" spans="1:15" s="37" customFormat="1">
      <c r="A147" s="36">
        <v>40786</v>
      </c>
      <c r="B147" s="41">
        <v>50491</v>
      </c>
      <c r="C147" s="78" t="s">
        <v>59</v>
      </c>
      <c r="D147" s="78" t="s">
        <v>45</v>
      </c>
      <c r="E147" s="37" t="s">
        <v>115</v>
      </c>
      <c r="F147" s="37" t="s">
        <v>108</v>
      </c>
      <c r="G147" s="37" t="s">
        <v>178</v>
      </c>
      <c r="H147" s="37">
        <v>222</v>
      </c>
      <c r="I147" s="37">
        <v>95</v>
      </c>
      <c r="J147" s="37">
        <v>8280</v>
      </c>
      <c r="K147" s="38">
        <v>0.75</v>
      </c>
      <c r="L147" s="37" t="s">
        <v>110</v>
      </c>
      <c r="M147" s="37">
        <v>1</v>
      </c>
      <c r="N147" s="37" t="s">
        <v>117</v>
      </c>
      <c r="O147" s="37" t="s">
        <v>120</v>
      </c>
    </row>
    <row r="148" spans="1:15" s="37" customFormat="1">
      <c r="A148" s="62">
        <v>40786</v>
      </c>
      <c r="B148" s="54">
        <v>50551</v>
      </c>
      <c r="C148" s="43" t="s">
        <v>67</v>
      </c>
      <c r="D148" s="43" t="s">
        <v>240</v>
      </c>
      <c r="E148" s="56" t="s">
        <v>115</v>
      </c>
      <c r="F148" s="56" t="s">
        <v>108</v>
      </c>
      <c r="G148" s="56" t="s">
        <v>112</v>
      </c>
      <c r="H148" s="56">
        <v>195</v>
      </c>
      <c r="I148" s="56">
        <v>65</v>
      </c>
      <c r="J148" s="56">
        <v>3560</v>
      </c>
      <c r="K148" s="57">
        <v>0.5</v>
      </c>
      <c r="L148" s="56" t="s">
        <v>110</v>
      </c>
      <c r="M148" s="56">
        <v>1</v>
      </c>
      <c r="N148" s="56" t="s">
        <v>117</v>
      </c>
      <c r="O148" s="56" t="s">
        <v>118</v>
      </c>
    </row>
    <row r="149" spans="1:15" s="37" customFormat="1">
      <c r="A149" s="36">
        <v>40786</v>
      </c>
      <c r="B149" s="41">
        <v>50567</v>
      </c>
      <c r="C149" s="81" t="s">
        <v>59</v>
      </c>
      <c r="D149" s="81" t="s">
        <v>45</v>
      </c>
      <c r="E149" s="37" t="s">
        <v>115</v>
      </c>
      <c r="F149" s="37" t="s">
        <v>108</v>
      </c>
      <c r="G149" s="37">
        <v>620</v>
      </c>
      <c r="H149" s="37">
        <v>365</v>
      </c>
      <c r="I149" s="37">
        <v>91</v>
      </c>
      <c r="K149" s="38">
        <v>1</v>
      </c>
      <c r="L149" s="37" t="s">
        <v>110</v>
      </c>
      <c r="M149" s="37">
        <v>1</v>
      </c>
      <c r="N149" s="37" t="s">
        <v>117</v>
      </c>
      <c r="O149" s="37" t="s">
        <v>120</v>
      </c>
    </row>
    <row r="150" spans="1:15" s="37" customFormat="1">
      <c r="A150" s="62">
        <v>40786</v>
      </c>
      <c r="B150" s="54">
        <v>50587</v>
      </c>
      <c r="C150" s="43" t="s">
        <v>67</v>
      </c>
      <c r="D150" s="43" t="s">
        <v>45</v>
      </c>
      <c r="E150" s="56" t="s">
        <v>115</v>
      </c>
      <c r="F150" s="56" t="s">
        <v>108</v>
      </c>
      <c r="G150" s="56" t="s">
        <v>122</v>
      </c>
      <c r="H150" s="56" t="s">
        <v>147</v>
      </c>
      <c r="I150" s="56">
        <v>80</v>
      </c>
      <c r="J150" s="56">
        <v>2000</v>
      </c>
      <c r="K150" s="57">
        <v>1</v>
      </c>
      <c r="L150" s="56" t="s">
        <v>110</v>
      </c>
      <c r="M150" s="56">
        <v>1</v>
      </c>
      <c r="N150" s="56" t="s">
        <v>140</v>
      </c>
      <c r="O150" s="56" t="s">
        <v>149</v>
      </c>
    </row>
    <row r="151" spans="1:15" s="37" customFormat="1">
      <c r="A151" s="36">
        <v>40786</v>
      </c>
      <c r="B151" s="41">
        <v>50627</v>
      </c>
      <c r="C151" s="43" t="s">
        <v>59</v>
      </c>
      <c r="D151" s="43" t="s">
        <v>45</v>
      </c>
      <c r="E151" s="37" t="s">
        <v>115</v>
      </c>
      <c r="F151" s="37" t="s">
        <v>108</v>
      </c>
      <c r="G151" s="37" t="s">
        <v>112</v>
      </c>
      <c r="H151" s="37" t="s">
        <v>134</v>
      </c>
      <c r="I151" s="37">
        <v>70</v>
      </c>
      <c r="J151" s="37">
        <v>3940</v>
      </c>
      <c r="K151" s="38">
        <v>0.25</v>
      </c>
      <c r="L151" s="37" t="s">
        <v>110</v>
      </c>
      <c r="M151" s="37">
        <v>1</v>
      </c>
      <c r="N151" s="37" t="s">
        <v>117</v>
      </c>
      <c r="O151" s="37" t="s">
        <v>118</v>
      </c>
    </row>
    <row r="152" spans="1:15" s="37" customFormat="1">
      <c r="A152" s="62">
        <v>40786</v>
      </c>
      <c r="B152" s="54">
        <v>50647</v>
      </c>
      <c r="C152" s="43" t="s">
        <v>78</v>
      </c>
      <c r="D152" s="43" t="s">
        <v>57</v>
      </c>
      <c r="E152" s="56" t="s">
        <v>115</v>
      </c>
      <c r="F152" s="56" t="s">
        <v>108</v>
      </c>
      <c r="G152" s="56" t="s">
        <v>147</v>
      </c>
      <c r="H152" s="56" t="s">
        <v>148</v>
      </c>
      <c r="I152" s="56">
        <v>50</v>
      </c>
      <c r="J152" s="56">
        <v>500</v>
      </c>
      <c r="K152" s="57">
        <v>-0.25</v>
      </c>
      <c r="L152" s="56" t="s">
        <v>110</v>
      </c>
      <c r="M152" s="56">
        <v>1</v>
      </c>
      <c r="N152" s="56" t="s">
        <v>117</v>
      </c>
      <c r="O152" s="56" t="s">
        <v>118</v>
      </c>
    </row>
    <row r="153" spans="1:15" s="37" customFormat="1">
      <c r="A153" s="36">
        <v>40786</v>
      </c>
      <c r="B153" s="41">
        <v>50649</v>
      </c>
      <c r="C153" s="43" t="s">
        <v>78</v>
      </c>
      <c r="D153" s="43" t="s">
        <v>57</v>
      </c>
      <c r="E153" s="37" t="s">
        <v>115</v>
      </c>
      <c r="F153" s="37" t="s">
        <v>108</v>
      </c>
      <c r="G153" s="37" t="s">
        <v>121</v>
      </c>
      <c r="H153" s="37" t="s">
        <v>114</v>
      </c>
      <c r="I153" s="37">
        <v>100</v>
      </c>
      <c r="J153" s="37">
        <v>10120</v>
      </c>
      <c r="K153" s="38">
        <v>0.25</v>
      </c>
      <c r="L153" s="37" t="s">
        <v>110</v>
      </c>
      <c r="M153" s="37">
        <v>1</v>
      </c>
      <c r="N153" s="37" t="s">
        <v>117</v>
      </c>
      <c r="O153" s="37" t="s">
        <v>118</v>
      </c>
    </row>
    <row r="154" spans="1:15" s="37" customFormat="1">
      <c r="A154" s="62">
        <v>40786</v>
      </c>
      <c r="B154" s="54">
        <v>50651</v>
      </c>
      <c r="C154" s="43" t="s">
        <v>78</v>
      </c>
      <c r="D154" s="43" t="s">
        <v>57</v>
      </c>
      <c r="E154" s="56" t="s">
        <v>115</v>
      </c>
      <c r="F154" s="56" t="s">
        <v>108</v>
      </c>
      <c r="G154" s="56" t="s">
        <v>125</v>
      </c>
      <c r="H154" s="56" t="s">
        <v>160</v>
      </c>
      <c r="I154" s="56">
        <v>120</v>
      </c>
      <c r="J154" s="56">
        <v>8100</v>
      </c>
      <c r="K154" s="57">
        <v>0.25</v>
      </c>
      <c r="L154" s="56" t="s">
        <v>110</v>
      </c>
      <c r="M154" s="56">
        <v>1</v>
      </c>
      <c r="N154" s="56" t="s">
        <v>117</v>
      </c>
      <c r="O154" s="56" t="s">
        <v>120</v>
      </c>
    </row>
    <row r="155" spans="1:15" s="37" customFormat="1">
      <c r="A155" s="36">
        <v>40786</v>
      </c>
      <c r="B155" s="41">
        <v>50652</v>
      </c>
      <c r="C155" s="43" t="s">
        <v>78</v>
      </c>
      <c r="D155" s="43" t="s">
        <v>57</v>
      </c>
      <c r="E155" s="37" t="s">
        <v>115</v>
      </c>
      <c r="F155" s="37" t="s">
        <v>108</v>
      </c>
      <c r="G155" s="37" t="s">
        <v>147</v>
      </c>
      <c r="H155" s="37">
        <v>200</v>
      </c>
      <c r="I155" s="37">
        <v>105</v>
      </c>
      <c r="J155" s="37">
        <v>2100</v>
      </c>
      <c r="K155" s="38">
        <v>-0.25</v>
      </c>
      <c r="L155" s="37" t="s">
        <v>110</v>
      </c>
      <c r="M155" s="37">
        <v>1</v>
      </c>
      <c r="N155" s="37" t="s">
        <v>117</v>
      </c>
      <c r="O155" s="37" t="s">
        <v>118</v>
      </c>
    </row>
    <row r="156" spans="1:15" s="37" customFormat="1">
      <c r="A156" s="62">
        <v>40786</v>
      </c>
      <c r="B156" s="54">
        <v>50673</v>
      </c>
      <c r="C156" s="43" t="s">
        <v>78</v>
      </c>
      <c r="D156" s="43" t="s">
        <v>57</v>
      </c>
      <c r="E156" s="56" t="s">
        <v>115</v>
      </c>
      <c r="F156" s="56" t="s">
        <v>108</v>
      </c>
      <c r="G156" s="56" t="s">
        <v>122</v>
      </c>
      <c r="H156" s="56" t="s">
        <v>159</v>
      </c>
      <c r="I156" s="56">
        <v>120</v>
      </c>
      <c r="J156" s="56">
        <v>2480</v>
      </c>
      <c r="K156" s="57">
        <v>-0.25</v>
      </c>
      <c r="L156" s="56" t="s">
        <v>110</v>
      </c>
      <c r="M156" s="56">
        <v>1</v>
      </c>
      <c r="N156" s="56" t="s">
        <v>117</v>
      </c>
      <c r="O156" s="56" t="s">
        <v>120</v>
      </c>
    </row>
    <row r="157" spans="1:15" s="37" customFormat="1">
      <c r="A157" s="36">
        <v>40786</v>
      </c>
      <c r="B157" s="41">
        <v>50719</v>
      </c>
      <c r="C157" s="43" t="s">
        <v>59</v>
      </c>
      <c r="D157" s="43" t="s">
        <v>45</v>
      </c>
      <c r="E157" s="37" t="s">
        <v>115</v>
      </c>
      <c r="F157" s="37" t="s">
        <v>108</v>
      </c>
      <c r="G157" s="37" t="s">
        <v>141</v>
      </c>
      <c r="H157" s="37" t="s">
        <v>124</v>
      </c>
      <c r="I157" s="37">
        <v>65</v>
      </c>
      <c r="J157" s="37">
        <v>1130</v>
      </c>
      <c r="K157" s="38">
        <v>-0.25</v>
      </c>
      <c r="L157" s="37" t="s">
        <v>110</v>
      </c>
      <c r="M157" s="37">
        <v>1</v>
      </c>
      <c r="N157" s="37" t="s">
        <v>140</v>
      </c>
      <c r="O157" s="37" t="s">
        <v>149</v>
      </c>
    </row>
    <row r="158" spans="1:15" s="37" customFormat="1">
      <c r="A158" s="62">
        <v>40786</v>
      </c>
      <c r="B158" s="54">
        <v>50720</v>
      </c>
      <c r="C158" s="43" t="s">
        <v>59</v>
      </c>
      <c r="D158" s="43" t="s">
        <v>45</v>
      </c>
      <c r="E158" s="56" t="s">
        <v>115</v>
      </c>
      <c r="F158" s="56" t="s">
        <v>108</v>
      </c>
      <c r="G158" s="56">
        <v>400</v>
      </c>
      <c r="H158" s="56">
        <v>230</v>
      </c>
      <c r="I158" s="56">
        <v>120</v>
      </c>
      <c r="J158" s="56">
        <v>9130</v>
      </c>
      <c r="K158" s="57">
        <v>0.75</v>
      </c>
      <c r="L158" s="56" t="s">
        <v>110</v>
      </c>
      <c r="M158" s="56">
        <v>1</v>
      </c>
      <c r="N158" s="56" t="s">
        <v>117</v>
      </c>
      <c r="O158" s="56" t="s">
        <v>118</v>
      </c>
    </row>
    <row r="159" spans="1:15" s="37" customFormat="1">
      <c r="A159" s="36">
        <v>40786</v>
      </c>
      <c r="B159" s="41">
        <v>50766</v>
      </c>
      <c r="C159" s="43" t="s">
        <v>59</v>
      </c>
      <c r="D159" s="43" t="s">
        <v>45</v>
      </c>
      <c r="E159" s="37" t="s">
        <v>115</v>
      </c>
      <c r="F159" s="37" t="s">
        <v>108</v>
      </c>
      <c r="G159" s="37" t="s">
        <v>160</v>
      </c>
      <c r="H159" s="37" t="s">
        <v>170</v>
      </c>
      <c r="I159" s="37">
        <v>127</v>
      </c>
      <c r="J159" s="37">
        <v>8200</v>
      </c>
      <c r="K159" s="38">
        <v>0.25</v>
      </c>
      <c r="L159" s="37" t="s">
        <v>110</v>
      </c>
      <c r="M159" s="37">
        <v>1</v>
      </c>
      <c r="N159" s="37" t="s">
        <v>117</v>
      </c>
      <c r="O159" s="37" t="s">
        <v>118</v>
      </c>
    </row>
    <row r="160" spans="1:15" s="37" customFormat="1">
      <c r="A160" s="62">
        <v>40786</v>
      </c>
      <c r="B160" s="54">
        <v>50815</v>
      </c>
      <c r="C160" s="43" t="s">
        <v>67</v>
      </c>
      <c r="D160" s="43" t="s">
        <v>45</v>
      </c>
      <c r="E160" s="56" t="s">
        <v>115</v>
      </c>
      <c r="F160" s="56" t="s">
        <v>108</v>
      </c>
      <c r="G160" s="56">
        <v>340</v>
      </c>
      <c r="H160" s="56" t="s">
        <v>112</v>
      </c>
      <c r="I160" s="56">
        <v>140</v>
      </c>
      <c r="J160" s="56">
        <v>10500</v>
      </c>
      <c r="K160" s="57">
        <v>0.5</v>
      </c>
      <c r="L160" s="56" t="s">
        <v>110</v>
      </c>
      <c r="M160" s="56">
        <v>1</v>
      </c>
      <c r="N160" s="56" t="s">
        <v>117</v>
      </c>
      <c r="O160" s="56" t="s">
        <v>120</v>
      </c>
    </row>
    <row r="161" spans="1:15" s="37" customFormat="1">
      <c r="A161" s="36">
        <v>40786</v>
      </c>
      <c r="B161" s="41">
        <v>50820</v>
      </c>
      <c r="C161" s="43" t="s">
        <v>67</v>
      </c>
      <c r="D161" s="43" t="s">
        <v>45</v>
      </c>
      <c r="E161" s="37" t="s">
        <v>115</v>
      </c>
      <c r="F161" s="37" t="s">
        <v>108</v>
      </c>
      <c r="G161" s="37" t="s">
        <v>112</v>
      </c>
      <c r="H161" s="37" t="s">
        <v>132</v>
      </c>
      <c r="I161" s="37">
        <v>55</v>
      </c>
      <c r="J161" s="37">
        <v>1230</v>
      </c>
      <c r="K161" s="38">
        <v>0.25</v>
      </c>
      <c r="L161" s="37" t="s">
        <v>110</v>
      </c>
      <c r="M161" s="37">
        <v>1</v>
      </c>
      <c r="N161" s="37" t="s">
        <v>140</v>
      </c>
      <c r="O161" s="37" t="s">
        <v>149</v>
      </c>
    </row>
    <row r="162" spans="1:15" s="37" customFormat="1">
      <c r="A162" s="36">
        <v>40786</v>
      </c>
      <c r="B162" s="41">
        <v>50829</v>
      </c>
      <c r="C162" s="43" t="s">
        <v>91</v>
      </c>
      <c r="D162" s="43" t="s">
        <v>57</v>
      </c>
      <c r="E162" s="37" t="s">
        <v>115</v>
      </c>
      <c r="F162" s="37" t="s">
        <v>108</v>
      </c>
      <c r="G162" s="37" t="s">
        <v>124</v>
      </c>
      <c r="H162" s="37" t="s">
        <v>148</v>
      </c>
      <c r="I162" s="37">
        <v>50</v>
      </c>
      <c r="J162" s="37">
        <v>700</v>
      </c>
      <c r="K162" s="38">
        <v>-0.25</v>
      </c>
      <c r="L162" s="37" t="s">
        <v>110</v>
      </c>
      <c r="M162" s="37">
        <v>1</v>
      </c>
      <c r="N162" s="37" t="s">
        <v>117</v>
      </c>
      <c r="O162" s="37" t="s">
        <v>118</v>
      </c>
    </row>
    <row r="163" spans="1:15" s="37" customFormat="1">
      <c r="A163" s="36">
        <v>40786</v>
      </c>
      <c r="B163" s="41">
        <v>50851</v>
      </c>
      <c r="C163" s="43" t="s">
        <v>59</v>
      </c>
      <c r="D163" s="43" t="s">
        <v>45</v>
      </c>
      <c r="E163" s="37" t="s">
        <v>115</v>
      </c>
      <c r="F163" s="37" t="s">
        <v>108</v>
      </c>
      <c r="G163" s="37" t="s">
        <v>124</v>
      </c>
      <c r="H163" s="37" t="s">
        <v>148</v>
      </c>
      <c r="I163" s="37" t="s">
        <v>180</v>
      </c>
      <c r="J163" s="37">
        <v>560</v>
      </c>
      <c r="K163" s="38">
        <v>-0.25</v>
      </c>
      <c r="L163" s="37" t="s">
        <v>110</v>
      </c>
      <c r="M163" s="37">
        <v>1</v>
      </c>
      <c r="N163" s="37" t="s">
        <v>140</v>
      </c>
      <c r="O163" s="37" t="s">
        <v>149</v>
      </c>
    </row>
    <row r="164" spans="1:15" s="37" customFormat="1">
      <c r="A164" s="36">
        <v>40786</v>
      </c>
      <c r="B164" s="41">
        <v>50880</v>
      </c>
      <c r="C164" s="43" t="s">
        <v>91</v>
      </c>
      <c r="D164" s="43" t="s">
        <v>45</v>
      </c>
      <c r="E164" s="37" t="s">
        <v>115</v>
      </c>
      <c r="F164" s="37" t="s">
        <v>108</v>
      </c>
      <c r="G164" s="37" t="s">
        <v>144</v>
      </c>
      <c r="H164" s="37">
        <v>220</v>
      </c>
      <c r="I164" s="37">
        <v>125</v>
      </c>
      <c r="J164" s="37">
        <v>10150</v>
      </c>
      <c r="K164" s="38">
        <v>0.5</v>
      </c>
      <c r="L164" s="37" t="s">
        <v>110</v>
      </c>
      <c r="M164" s="37">
        <v>1</v>
      </c>
      <c r="N164" s="37" t="s">
        <v>117</v>
      </c>
      <c r="O164" s="37" t="s">
        <v>120</v>
      </c>
    </row>
    <row r="165" spans="1:15" s="37" customFormat="1">
      <c r="A165" s="36">
        <v>40786</v>
      </c>
      <c r="B165" s="41">
        <v>50897</v>
      </c>
      <c r="C165" s="43" t="s">
        <v>59</v>
      </c>
      <c r="D165" s="43" t="s">
        <v>45</v>
      </c>
      <c r="E165" s="37" t="s">
        <v>115</v>
      </c>
      <c r="F165" s="37" t="s">
        <v>108</v>
      </c>
      <c r="G165" s="37">
        <v>400</v>
      </c>
      <c r="H165" s="37" t="s">
        <v>122</v>
      </c>
      <c r="I165" s="37">
        <v>80</v>
      </c>
      <c r="J165" s="37">
        <v>6400</v>
      </c>
      <c r="K165" s="38">
        <v>0.25</v>
      </c>
      <c r="L165" s="37" t="s">
        <v>110</v>
      </c>
      <c r="M165" s="37">
        <v>1</v>
      </c>
      <c r="N165" s="37" t="s">
        <v>117</v>
      </c>
      <c r="O165" s="37" t="s">
        <v>120</v>
      </c>
    </row>
    <row r="166" spans="1:15" s="37" customFormat="1">
      <c r="A166" s="36">
        <v>40786</v>
      </c>
      <c r="B166" s="41">
        <v>50923</v>
      </c>
      <c r="C166" s="43" t="s">
        <v>59</v>
      </c>
      <c r="D166" s="43" t="s">
        <v>45</v>
      </c>
      <c r="E166" s="37" t="s">
        <v>115</v>
      </c>
      <c r="F166" s="37" t="s">
        <v>108</v>
      </c>
      <c r="G166" s="37" t="s">
        <v>181</v>
      </c>
      <c r="H166" s="37" t="s">
        <v>111</v>
      </c>
      <c r="I166" s="37">
        <v>65</v>
      </c>
      <c r="J166" s="37">
        <v>3500</v>
      </c>
      <c r="K166" s="38">
        <v>0.5</v>
      </c>
      <c r="L166" s="37" t="s">
        <v>110</v>
      </c>
      <c r="M166" s="37">
        <v>1</v>
      </c>
      <c r="N166" s="37" t="s">
        <v>117</v>
      </c>
      <c r="O166" s="37" t="s">
        <v>120</v>
      </c>
    </row>
    <row r="167" spans="1:15" s="37" customFormat="1">
      <c r="A167" s="36">
        <v>40786</v>
      </c>
      <c r="B167" s="41">
        <v>50946</v>
      </c>
      <c r="C167" s="43" t="s">
        <v>59</v>
      </c>
      <c r="D167" s="43" t="s">
        <v>45</v>
      </c>
      <c r="E167" s="37" t="s">
        <v>115</v>
      </c>
      <c r="F167" s="37" t="s">
        <v>108</v>
      </c>
      <c r="G167" s="37">
        <v>320</v>
      </c>
      <c r="H167" s="37">
        <v>215</v>
      </c>
      <c r="I167" s="37">
        <v>100</v>
      </c>
      <c r="J167" s="37">
        <v>8170</v>
      </c>
      <c r="K167" s="38">
        <v>0.75</v>
      </c>
      <c r="L167" s="37" t="s">
        <v>110</v>
      </c>
      <c r="M167" s="37">
        <v>1</v>
      </c>
      <c r="N167" s="37" t="s">
        <v>117</v>
      </c>
      <c r="O167" s="37" t="s">
        <v>162</v>
      </c>
    </row>
    <row r="168" spans="1:15" s="37" customFormat="1">
      <c r="A168" s="36">
        <v>40786</v>
      </c>
      <c r="B168" s="41">
        <v>50982</v>
      </c>
      <c r="C168" s="43" t="s">
        <v>67</v>
      </c>
      <c r="D168" s="43" t="s">
        <v>45</v>
      </c>
      <c r="E168" s="37" t="s">
        <v>115</v>
      </c>
      <c r="F168" s="37" t="s">
        <v>108</v>
      </c>
      <c r="G168" s="37">
        <v>430</v>
      </c>
      <c r="H168" s="37">
        <v>240</v>
      </c>
      <c r="I168" s="37">
        <v>165</v>
      </c>
      <c r="J168" s="37">
        <v>10500</v>
      </c>
      <c r="K168" s="38">
        <v>1</v>
      </c>
      <c r="L168" s="37" t="s">
        <v>110</v>
      </c>
      <c r="M168" s="37">
        <v>1</v>
      </c>
      <c r="N168" s="37" t="s">
        <v>117</v>
      </c>
      <c r="O168" s="37" t="s">
        <v>118</v>
      </c>
    </row>
    <row r="169" spans="1:15" s="37" customFormat="1">
      <c r="A169" s="36">
        <v>40786</v>
      </c>
      <c r="B169" s="41">
        <v>50984</v>
      </c>
      <c r="C169" s="43" t="s">
        <v>67</v>
      </c>
      <c r="D169" s="43" t="s">
        <v>45</v>
      </c>
      <c r="E169" s="37" t="s">
        <v>115</v>
      </c>
      <c r="F169" s="37" t="s">
        <v>108</v>
      </c>
      <c r="G169" s="37">
        <v>365</v>
      </c>
      <c r="H169" s="37">
        <v>205</v>
      </c>
      <c r="I169" s="37">
        <v>63</v>
      </c>
      <c r="J169" s="37">
        <v>6210</v>
      </c>
      <c r="K169" s="38">
        <v>1</v>
      </c>
      <c r="L169" s="37" t="s">
        <v>110</v>
      </c>
      <c r="M169" s="37">
        <v>1</v>
      </c>
      <c r="N169" s="37" t="s">
        <v>117</v>
      </c>
      <c r="O169" s="37" t="s">
        <v>120</v>
      </c>
    </row>
    <row r="170" spans="1:15" s="37" customFormat="1">
      <c r="A170" s="36">
        <v>40786</v>
      </c>
      <c r="B170" s="41">
        <v>50986</v>
      </c>
      <c r="C170" s="43" t="s">
        <v>67</v>
      </c>
      <c r="D170" s="43" t="s">
        <v>45</v>
      </c>
      <c r="E170" s="37" t="s">
        <v>115</v>
      </c>
      <c r="F170" s="37" t="s">
        <v>108</v>
      </c>
      <c r="G170" s="37" t="s">
        <v>137</v>
      </c>
      <c r="H170" s="37">
        <v>195</v>
      </c>
      <c r="I170" s="37">
        <v>65</v>
      </c>
      <c r="J170" s="37">
        <v>3500</v>
      </c>
      <c r="K170" s="38">
        <v>0.25</v>
      </c>
      <c r="L170" s="37" t="s">
        <v>110</v>
      </c>
      <c r="M170" s="37">
        <v>1</v>
      </c>
      <c r="N170" s="37" t="s">
        <v>117</v>
      </c>
      <c r="O170" s="37" t="s">
        <v>118</v>
      </c>
    </row>
    <row r="171" spans="1:15" s="37" customFormat="1">
      <c r="A171" s="36">
        <v>40786</v>
      </c>
      <c r="B171" s="41">
        <v>50988</v>
      </c>
      <c r="C171" s="43" t="s">
        <v>67</v>
      </c>
      <c r="D171" s="43" t="s">
        <v>45</v>
      </c>
      <c r="E171" s="37" t="s">
        <v>115</v>
      </c>
      <c r="F171" s="37" t="s">
        <v>108</v>
      </c>
      <c r="G171" s="37" t="s">
        <v>129</v>
      </c>
      <c r="H171" s="37">
        <v>170</v>
      </c>
      <c r="I171" s="37">
        <v>70</v>
      </c>
      <c r="J171" s="37">
        <v>3000</v>
      </c>
      <c r="K171" s="38">
        <v>0.25</v>
      </c>
      <c r="L171" s="37" t="s">
        <v>110</v>
      </c>
      <c r="M171" s="37">
        <v>1</v>
      </c>
      <c r="N171" s="37" t="s">
        <v>117</v>
      </c>
      <c r="O171" s="37" t="s">
        <v>120</v>
      </c>
    </row>
    <row r="172" spans="1:15" s="37" customFormat="1">
      <c r="A172" s="36">
        <v>40786</v>
      </c>
      <c r="B172" s="41">
        <v>50991</v>
      </c>
      <c r="C172" s="43" t="s">
        <v>91</v>
      </c>
      <c r="D172" s="43" t="s">
        <v>45</v>
      </c>
      <c r="E172" s="37" t="s">
        <v>115</v>
      </c>
      <c r="F172" s="37" t="s">
        <v>108</v>
      </c>
      <c r="G172" s="37" t="s">
        <v>112</v>
      </c>
      <c r="H172" s="37">
        <v>170</v>
      </c>
      <c r="I172" s="37">
        <v>75</v>
      </c>
      <c r="J172" s="37">
        <v>2350</v>
      </c>
      <c r="K172" s="38">
        <v>-0.25</v>
      </c>
      <c r="L172" s="37" t="s">
        <v>110</v>
      </c>
      <c r="M172" s="37">
        <v>1</v>
      </c>
      <c r="N172" s="37" t="s">
        <v>117</v>
      </c>
      <c r="O172" s="37" t="s">
        <v>120</v>
      </c>
    </row>
    <row r="173" spans="1:15" s="37" customFormat="1">
      <c r="A173" s="36">
        <v>40056</v>
      </c>
      <c r="B173" s="41">
        <v>51017</v>
      </c>
      <c r="C173" s="43" t="s">
        <v>50</v>
      </c>
      <c r="D173" s="43" t="s">
        <v>224</v>
      </c>
      <c r="E173" s="37" t="s">
        <v>115</v>
      </c>
      <c r="F173" s="37" t="s">
        <v>108</v>
      </c>
      <c r="G173" s="37" t="s">
        <v>173</v>
      </c>
      <c r="H173" s="37">
        <v>295</v>
      </c>
      <c r="I173" s="37">
        <v>115</v>
      </c>
      <c r="J173" s="37">
        <v>8600</v>
      </c>
      <c r="K173" s="38">
        <v>0.25</v>
      </c>
      <c r="L173" s="37" t="s">
        <v>110</v>
      </c>
      <c r="M173" s="37">
        <v>1</v>
      </c>
      <c r="N173" s="37" t="s">
        <v>117</v>
      </c>
      <c r="O173" s="37" t="s">
        <v>118</v>
      </c>
    </row>
    <row r="174" spans="1:15" s="37" customFormat="1">
      <c r="A174" s="36">
        <v>40056</v>
      </c>
      <c r="B174" s="41">
        <v>51049</v>
      </c>
      <c r="C174" s="43" t="s">
        <v>50</v>
      </c>
      <c r="D174" s="43" t="s">
        <v>41</v>
      </c>
      <c r="E174" s="37" t="s">
        <v>115</v>
      </c>
      <c r="F174" s="37" t="s">
        <v>108</v>
      </c>
      <c r="G174" s="37" t="s">
        <v>134</v>
      </c>
      <c r="H174" s="37">
        <v>210</v>
      </c>
      <c r="I174" s="37">
        <v>135</v>
      </c>
      <c r="J174" s="37">
        <v>6500</v>
      </c>
      <c r="K174" s="38">
        <v>0.5</v>
      </c>
      <c r="L174" s="37" t="s">
        <v>110</v>
      </c>
      <c r="M174" s="37">
        <v>1</v>
      </c>
      <c r="N174" s="37" t="s">
        <v>117</v>
      </c>
      <c r="O174" s="37" t="s">
        <v>120</v>
      </c>
    </row>
    <row r="175" spans="1:15" s="37" customFormat="1">
      <c r="A175" s="36">
        <v>40056</v>
      </c>
      <c r="B175" s="41">
        <v>51155</v>
      </c>
      <c r="C175" s="39" t="s">
        <v>50</v>
      </c>
      <c r="D175" s="39" t="s">
        <v>40</v>
      </c>
      <c r="E175" s="37" t="s">
        <v>115</v>
      </c>
      <c r="F175" s="37" t="s">
        <v>108</v>
      </c>
      <c r="G175" s="37" t="s">
        <v>127</v>
      </c>
      <c r="H175" s="37">
        <v>160</v>
      </c>
      <c r="I175" s="37">
        <v>65</v>
      </c>
      <c r="J175" s="37">
        <v>3330</v>
      </c>
      <c r="K175" s="38">
        <v>0.75</v>
      </c>
      <c r="L175" s="37" t="s">
        <v>110</v>
      </c>
      <c r="M175" s="37">
        <v>1</v>
      </c>
      <c r="N175" s="37" t="s">
        <v>117</v>
      </c>
      <c r="O175" s="37" t="s">
        <v>120</v>
      </c>
    </row>
    <row r="176" spans="1:15" s="37" customFormat="1">
      <c r="A176" s="36">
        <v>40056</v>
      </c>
      <c r="B176" s="41">
        <v>51174</v>
      </c>
      <c r="C176" s="39" t="s">
        <v>50</v>
      </c>
      <c r="D176" s="39" t="s">
        <v>41</v>
      </c>
      <c r="E176" s="37" t="s">
        <v>115</v>
      </c>
      <c r="F176" s="37" t="s">
        <v>108</v>
      </c>
      <c r="G176" s="37" t="s">
        <v>167</v>
      </c>
      <c r="H176" s="37" t="s">
        <v>132</v>
      </c>
      <c r="I176" s="37">
        <v>85</v>
      </c>
      <c r="J176" s="37">
        <v>1500</v>
      </c>
      <c r="K176" s="38">
        <v>0.5</v>
      </c>
      <c r="L176" s="37" t="s">
        <v>110</v>
      </c>
      <c r="M176" s="37">
        <v>1</v>
      </c>
      <c r="N176" s="37" t="s">
        <v>117</v>
      </c>
      <c r="O176" s="37" t="s">
        <v>162</v>
      </c>
    </row>
    <row r="177" spans="1:15" s="37" customFormat="1">
      <c r="A177" s="36">
        <v>40056</v>
      </c>
      <c r="B177" s="41">
        <v>51175</v>
      </c>
      <c r="C177" s="43" t="s">
        <v>50</v>
      </c>
      <c r="D177" s="43" t="s">
        <v>41</v>
      </c>
      <c r="E177" s="37" t="s">
        <v>115</v>
      </c>
      <c r="F177" s="37" t="s">
        <v>108</v>
      </c>
      <c r="G177" s="37" t="s">
        <v>182</v>
      </c>
      <c r="H177" s="37">
        <v>333</v>
      </c>
      <c r="I177" s="37">
        <v>214</v>
      </c>
      <c r="J177" s="37">
        <v>10500</v>
      </c>
      <c r="K177" s="38">
        <v>0.75</v>
      </c>
      <c r="L177" s="37" t="s">
        <v>110</v>
      </c>
      <c r="M177" s="37">
        <v>1</v>
      </c>
      <c r="N177" s="37" t="s">
        <v>117</v>
      </c>
      <c r="O177" s="37" t="s">
        <v>118</v>
      </c>
    </row>
    <row r="178" spans="1:15" s="37" customFormat="1">
      <c r="A178" s="36">
        <v>40421</v>
      </c>
      <c r="B178" s="41">
        <v>52036</v>
      </c>
      <c r="C178" s="39" t="s">
        <v>239</v>
      </c>
      <c r="D178" s="39" t="s">
        <v>57</v>
      </c>
      <c r="E178" s="37" t="s">
        <v>115</v>
      </c>
      <c r="F178" s="37" t="s">
        <v>108</v>
      </c>
      <c r="G178" s="37" t="s">
        <v>114</v>
      </c>
      <c r="H178" s="37" t="s">
        <v>127</v>
      </c>
      <c r="I178" s="37">
        <v>75</v>
      </c>
      <c r="J178" s="37">
        <v>3150</v>
      </c>
      <c r="K178" s="38">
        <v>0.25</v>
      </c>
      <c r="L178" s="37" t="s">
        <v>110</v>
      </c>
      <c r="M178" s="37">
        <v>1</v>
      </c>
      <c r="N178" s="37" t="s">
        <v>117</v>
      </c>
      <c r="O178" s="37" t="s">
        <v>162</v>
      </c>
    </row>
    <row r="179" spans="1:15" s="37" customFormat="1">
      <c r="A179" s="36">
        <v>40421</v>
      </c>
      <c r="B179" s="41">
        <v>52038</v>
      </c>
      <c r="C179" s="39" t="s">
        <v>239</v>
      </c>
      <c r="D179" s="39" t="s">
        <v>57</v>
      </c>
      <c r="E179" s="37" t="s">
        <v>115</v>
      </c>
      <c r="F179" s="37" t="s">
        <v>108</v>
      </c>
      <c r="G179" s="37" t="s">
        <v>129</v>
      </c>
      <c r="H179" s="37" t="s">
        <v>173</v>
      </c>
      <c r="I179" s="37">
        <v>90</v>
      </c>
      <c r="J179" s="37">
        <v>5650</v>
      </c>
      <c r="K179" s="38">
        <v>0.25</v>
      </c>
      <c r="L179" s="37" t="s">
        <v>110</v>
      </c>
      <c r="M179" s="37">
        <v>1</v>
      </c>
      <c r="N179" s="37" t="s">
        <v>117</v>
      </c>
      <c r="O179" s="37" t="s">
        <v>120</v>
      </c>
    </row>
    <row r="180" spans="1:15" s="37" customFormat="1">
      <c r="A180" s="36">
        <v>40786</v>
      </c>
      <c r="B180" s="41">
        <v>53028</v>
      </c>
      <c r="C180" s="39" t="s">
        <v>241</v>
      </c>
      <c r="D180" s="39" t="s">
        <v>220</v>
      </c>
      <c r="E180" s="37" t="s">
        <v>115</v>
      </c>
      <c r="F180" s="37" t="s">
        <v>108</v>
      </c>
      <c r="G180" s="37" t="s">
        <v>112</v>
      </c>
      <c r="H180" s="37">
        <v>200</v>
      </c>
      <c r="I180" s="37">
        <v>55</v>
      </c>
      <c r="J180" s="37">
        <v>3500</v>
      </c>
      <c r="K180" s="38">
        <v>0.5</v>
      </c>
      <c r="L180" s="37" t="s">
        <v>110</v>
      </c>
      <c r="M180" s="37">
        <v>1</v>
      </c>
      <c r="N180" s="37" t="s">
        <v>117</v>
      </c>
      <c r="O180" s="37" t="s">
        <v>120</v>
      </c>
    </row>
    <row r="181" spans="1:15" s="37" customFormat="1">
      <c r="A181" s="36">
        <v>40786</v>
      </c>
      <c r="B181" s="41">
        <v>53030</v>
      </c>
      <c r="C181" s="39" t="s">
        <v>241</v>
      </c>
      <c r="D181" s="39" t="s">
        <v>220</v>
      </c>
      <c r="E181" s="37" t="s">
        <v>115</v>
      </c>
      <c r="F181" s="37" t="s">
        <v>108</v>
      </c>
      <c r="G181" s="37" t="s">
        <v>134</v>
      </c>
      <c r="H181" s="37">
        <v>235</v>
      </c>
      <c r="I181" s="37">
        <v>100</v>
      </c>
      <c r="J181" s="37">
        <v>4420</v>
      </c>
      <c r="K181" s="38">
        <v>0.25</v>
      </c>
      <c r="L181" s="37" t="s">
        <v>110</v>
      </c>
      <c r="M181" s="37">
        <v>1</v>
      </c>
      <c r="N181" s="37" t="s">
        <v>117</v>
      </c>
      <c r="O181" s="37" t="s">
        <v>120</v>
      </c>
    </row>
    <row r="182" spans="1:15" s="37" customFormat="1">
      <c r="A182" s="36">
        <v>40786</v>
      </c>
      <c r="B182" s="41">
        <v>53034</v>
      </c>
      <c r="C182" s="39" t="s">
        <v>56</v>
      </c>
      <c r="D182" s="39" t="s">
        <v>57</v>
      </c>
      <c r="E182" s="37" t="s">
        <v>115</v>
      </c>
      <c r="F182" s="37" t="s">
        <v>108</v>
      </c>
      <c r="G182" s="37" t="s">
        <v>147</v>
      </c>
      <c r="H182" s="37">
        <v>180</v>
      </c>
      <c r="I182" s="37">
        <v>50</v>
      </c>
      <c r="J182" s="37">
        <v>1330</v>
      </c>
      <c r="K182" s="38">
        <v>-0.25</v>
      </c>
      <c r="L182" s="37" t="s">
        <v>110</v>
      </c>
      <c r="M182" s="37">
        <v>1</v>
      </c>
      <c r="N182" s="37" t="s">
        <v>117</v>
      </c>
      <c r="O182" s="37" t="s">
        <v>118</v>
      </c>
    </row>
    <row r="183" spans="1:15" s="37" customFormat="1">
      <c r="A183" s="36">
        <v>40786</v>
      </c>
      <c r="B183" s="41">
        <v>53035</v>
      </c>
      <c r="C183" s="39" t="s">
        <v>56</v>
      </c>
      <c r="D183" s="39" t="s">
        <v>57</v>
      </c>
      <c r="E183" s="37" t="s">
        <v>115</v>
      </c>
      <c r="F183" s="37" t="s">
        <v>108</v>
      </c>
      <c r="G183" s="37" t="s">
        <v>176</v>
      </c>
      <c r="H183" s="37">
        <v>200</v>
      </c>
      <c r="I183" s="37">
        <v>130</v>
      </c>
      <c r="J183" s="37">
        <v>5000</v>
      </c>
      <c r="K183" s="38">
        <v>-0.25</v>
      </c>
      <c r="L183" s="37" t="s">
        <v>110</v>
      </c>
      <c r="M183" s="37">
        <v>1</v>
      </c>
      <c r="N183" s="37" t="s">
        <v>117</v>
      </c>
      <c r="O183" s="37" t="s">
        <v>118</v>
      </c>
    </row>
    <row r="184" spans="1:15" s="37" customFormat="1">
      <c r="A184" s="36">
        <v>40786</v>
      </c>
      <c r="B184" s="41" t="s">
        <v>183</v>
      </c>
      <c r="C184" s="39" t="s">
        <v>232</v>
      </c>
      <c r="D184" s="39" t="s">
        <v>220</v>
      </c>
      <c r="E184" s="37" t="s">
        <v>115</v>
      </c>
      <c r="F184" s="37" t="s">
        <v>108</v>
      </c>
      <c r="G184" s="37">
        <v>360</v>
      </c>
      <c r="H184" s="37">
        <v>230</v>
      </c>
      <c r="I184" s="37">
        <v>65</v>
      </c>
      <c r="J184" s="37">
        <v>6340</v>
      </c>
      <c r="K184" s="38">
        <v>1</v>
      </c>
      <c r="L184" s="37" t="s">
        <v>110</v>
      </c>
      <c r="M184" s="37">
        <v>1</v>
      </c>
      <c r="N184" s="37" t="s">
        <v>117</v>
      </c>
      <c r="O184" s="37" t="s">
        <v>118</v>
      </c>
    </row>
    <row r="185" spans="1:15" s="37" customFormat="1">
      <c r="A185" s="36">
        <v>40786</v>
      </c>
      <c r="B185" s="41">
        <v>53053</v>
      </c>
      <c r="C185" s="39" t="s">
        <v>232</v>
      </c>
      <c r="D185" s="39" t="s">
        <v>220</v>
      </c>
      <c r="E185" s="37" t="s">
        <v>115</v>
      </c>
      <c r="F185" s="37" t="s">
        <v>108</v>
      </c>
      <c r="G185" s="37">
        <v>140</v>
      </c>
      <c r="H185" s="37">
        <v>185</v>
      </c>
      <c r="I185" s="37">
        <v>85</v>
      </c>
      <c r="J185" s="37">
        <v>9710</v>
      </c>
      <c r="K185" s="38">
        <v>1</v>
      </c>
      <c r="L185" s="37" t="s">
        <v>110</v>
      </c>
      <c r="M185" s="37">
        <v>1</v>
      </c>
      <c r="N185" s="37" t="s">
        <v>117</v>
      </c>
      <c r="O185" s="37" t="s">
        <v>118</v>
      </c>
    </row>
    <row r="186" spans="1:15" s="37" customFormat="1">
      <c r="A186" s="36">
        <v>40786</v>
      </c>
      <c r="B186" s="41">
        <v>53055</v>
      </c>
      <c r="C186" s="39" t="s">
        <v>232</v>
      </c>
      <c r="D186" s="39" t="s">
        <v>220</v>
      </c>
      <c r="E186" s="37" t="s">
        <v>115</v>
      </c>
      <c r="F186" s="37" t="s">
        <v>108</v>
      </c>
      <c r="G186" s="37" t="s">
        <v>132</v>
      </c>
      <c r="H186" s="37">
        <v>85</v>
      </c>
      <c r="I186" s="37" t="s">
        <v>169</v>
      </c>
      <c r="J186" s="37">
        <v>720</v>
      </c>
      <c r="K186" s="38">
        <v>-0.25</v>
      </c>
      <c r="L186" s="37" t="s">
        <v>110</v>
      </c>
      <c r="M186" s="37">
        <v>1</v>
      </c>
      <c r="N186" s="37" t="s">
        <v>140</v>
      </c>
      <c r="O186" s="37" t="s">
        <v>149</v>
      </c>
    </row>
    <row r="187" spans="1:15" s="37" customFormat="1">
      <c r="A187" s="36">
        <v>40786</v>
      </c>
      <c r="B187" s="41">
        <v>53056</v>
      </c>
      <c r="C187" s="39" t="s">
        <v>232</v>
      </c>
      <c r="D187" s="39" t="s">
        <v>220</v>
      </c>
      <c r="E187" s="37" t="s">
        <v>115</v>
      </c>
      <c r="F187" s="37" t="s">
        <v>108</v>
      </c>
      <c r="G187" s="37" t="s">
        <v>130</v>
      </c>
      <c r="H187" s="37" t="s">
        <v>128</v>
      </c>
      <c r="I187" s="37">
        <v>85</v>
      </c>
      <c r="J187" s="37">
        <v>2500</v>
      </c>
      <c r="K187" s="38">
        <v>1</v>
      </c>
      <c r="L187" s="37" t="s">
        <v>110</v>
      </c>
      <c r="M187" s="37">
        <v>1</v>
      </c>
      <c r="N187" s="37" t="s">
        <v>117</v>
      </c>
      <c r="O187" s="37" t="s">
        <v>118</v>
      </c>
    </row>
    <row r="188" spans="1:15" s="37" customFormat="1">
      <c r="A188" s="36">
        <v>40786</v>
      </c>
      <c r="B188" s="41">
        <v>53057</v>
      </c>
      <c r="C188" s="39" t="s">
        <v>232</v>
      </c>
      <c r="D188" s="39" t="s">
        <v>220</v>
      </c>
      <c r="E188" s="37" t="s">
        <v>115</v>
      </c>
      <c r="F188" s="37" t="s">
        <v>108</v>
      </c>
      <c r="G188" s="37" t="s">
        <v>184</v>
      </c>
      <c r="H188" s="37" t="s">
        <v>143</v>
      </c>
      <c r="I188" s="37" t="s">
        <v>164</v>
      </c>
      <c r="J188" s="37">
        <v>250</v>
      </c>
      <c r="K188" s="38">
        <v>-0.25</v>
      </c>
      <c r="L188" s="37" t="s">
        <v>110</v>
      </c>
      <c r="M188" s="37">
        <v>1</v>
      </c>
      <c r="N188" s="37" t="s">
        <v>140</v>
      </c>
      <c r="O188" s="37" t="s">
        <v>149</v>
      </c>
    </row>
    <row r="189" spans="1:15" s="37" customFormat="1">
      <c r="A189" s="36">
        <v>40786</v>
      </c>
      <c r="B189" s="41">
        <v>53064</v>
      </c>
      <c r="C189" s="39" t="s">
        <v>56</v>
      </c>
      <c r="D189" s="39" t="s">
        <v>220</v>
      </c>
      <c r="E189" s="37" t="s">
        <v>115</v>
      </c>
      <c r="F189" s="37" t="s">
        <v>108</v>
      </c>
      <c r="G189" s="37" t="s">
        <v>122</v>
      </c>
      <c r="H189" s="37">
        <v>160</v>
      </c>
      <c r="I189" s="37">
        <v>65</v>
      </c>
      <c r="J189" s="37">
        <v>2480</v>
      </c>
      <c r="K189" s="38">
        <v>-0.25</v>
      </c>
      <c r="L189" s="37" t="s">
        <v>110</v>
      </c>
      <c r="M189" s="37">
        <v>1</v>
      </c>
      <c r="N189" s="37" t="s">
        <v>117</v>
      </c>
      <c r="O189" s="37" t="s">
        <v>118</v>
      </c>
    </row>
    <row r="190" spans="1:15" s="37" customFormat="1">
      <c r="A190" s="36">
        <v>40786</v>
      </c>
      <c r="B190" s="41">
        <v>53068</v>
      </c>
      <c r="C190" s="39" t="s">
        <v>56</v>
      </c>
      <c r="D190" s="39" t="s">
        <v>220</v>
      </c>
      <c r="E190" s="37" t="s">
        <v>115</v>
      </c>
      <c r="F190" s="37" t="s">
        <v>108</v>
      </c>
      <c r="G190" s="37" t="s">
        <v>112</v>
      </c>
      <c r="H190" s="37" t="s">
        <v>128</v>
      </c>
      <c r="I190" s="37">
        <v>60</v>
      </c>
      <c r="J190" s="37">
        <v>1330</v>
      </c>
      <c r="K190" s="38">
        <v>0.25</v>
      </c>
      <c r="L190" s="37" t="s">
        <v>110</v>
      </c>
      <c r="M190" s="37">
        <v>1</v>
      </c>
      <c r="N190" s="37" t="s">
        <v>117</v>
      </c>
      <c r="O190" s="37" t="s">
        <v>118</v>
      </c>
    </row>
    <row r="191" spans="1:15" s="37" customFormat="1">
      <c r="A191" s="36">
        <v>40786</v>
      </c>
      <c r="B191" s="41">
        <v>53072</v>
      </c>
      <c r="C191" s="39" t="s">
        <v>56</v>
      </c>
      <c r="D191" s="39" t="s">
        <v>220</v>
      </c>
      <c r="E191" s="37" t="s">
        <v>115</v>
      </c>
      <c r="F191" s="37" t="s">
        <v>108</v>
      </c>
      <c r="G191" s="37" t="s">
        <v>119</v>
      </c>
      <c r="H191" s="37" t="s">
        <v>165</v>
      </c>
      <c r="I191" s="37">
        <v>80</v>
      </c>
      <c r="J191" s="37">
        <v>480</v>
      </c>
      <c r="K191" s="38">
        <v>-0.25</v>
      </c>
      <c r="L191" s="37" t="s">
        <v>110</v>
      </c>
      <c r="M191" s="37">
        <v>1</v>
      </c>
      <c r="N191" s="37" t="s">
        <v>117</v>
      </c>
      <c r="O191" s="37" t="s">
        <v>120</v>
      </c>
    </row>
    <row r="192" spans="1:15" s="37" customFormat="1">
      <c r="A192" s="36">
        <v>40786</v>
      </c>
      <c r="B192" s="41">
        <v>53075</v>
      </c>
      <c r="C192" s="39" t="s">
        <v>232</v>
      </c>
      <c r="D192" s="39" t="s">
        <v>220</v>
      </c>
      <c r="E192" s="37" t="s">
        <v>115</v>
      </c>
      <c r="F192" s="37" t="s">
        <v>108</v>
      </c>
      <c r="G192" s="37" t="s">
        <v>170</v>
      </c>
      <c r="H192" s="37" t="s">
        <v>132</v>
      </c>
      <c r="I192" s="37">
        <v>60</v>
      </c>
      <c r="J192" s="37">
        <v>1040</v>
      </c>
      <c r="K192" s="38">
        <v>-0.25</v>
      </c>
      <c r="L192" s="37" t="s">
        <v>110</v>
      </c>
      <c r="M192" s="37">
        <v>1</v>
      </c>
      <c r="N192" s="37" t="s">
        <v>117</v>
      </c>
      <c r="O192" s="37" t="s">
        <v>118</v>
      </c>
    </row>
    <row r="193" spans="1:15" s="37" customFormat="1">
      <c r="A193" s="36">
        <v>40786</v>
      </c>
      <c r="B193" s="41">
        <v>53080</v>
      </c>
      <c r="C193" s="39" t="s">
        <v>232</v>
      </c>
      <c r="D193" s="39" t="s">
        <v>220</v>
      </c>
      <c r="E193" s="37" t="s">
        <v>115</v>
      </c>
      <c r="F193" s="37" t="s">
        <v>108</v>
      </c>
      <c r="G193" s="37" t="s">
        <v>119</v>
      </c>
      <c r="H193" s="37" t="s">
        <v>167</v>
      </c>
      <c r="I193" s="37">
        <v>75</v>
      </c>
      <c r="J193" s="37">
        <v>1650</v>
      </c>
      <c r="K193" s="38">
        <v>-0.25</v>
      </c>
      <c r="L193" s="37" t="s">
        <v>110</v>
      </c>
      <c r="M193" s="37">
        <v>1</v>
      </c>
      <c r="N193" s="37" t="s">
        <v>117</v>
      </c>
      <c r="O193" s="37" t="s">
        <v>118</v>
      </c>
    </row>
    <row r="194" spans="1:15" s="37" customFormat="1">
      <c r="A194" s="36">
        <v>40786</v>
      </c>
      <c r="B194" s="41">
        <v>53081</v>
      </c>
      <c r="C194" s="39" t="s">
        <v>232</v>
      </c>
      <c r="D194" s="39" t="s">
        <v>220</v>
      </c>
      <c r="E194" s="37" t="s">
        <v>115</v>
      </c>
      <c r="F194" s="37" t="s">
        <v>108</v>
      </c>
      <c r="G194" s="37" t="s">
        <v>119</v>
      </c>
      <c r="H194" s="37" t="s">
        <v>112</v>
      </c>
      <c r="I194" s="37">
        <v>120</v>
      </c>
      <c r="J194" s="37">
        <v>3350</v>
      </c>
      <c r="K194" s="38">
        <v>-0.25</v>
      </c>
      <c r="L194" s="37" t="s">
        <v>110</v>
      </c>
      <c r="M194" s="37">
        <v>1</v>
      </c>
      <c r="N194" s="37" t="s">
        <v>117</v>
      </c>
      <c r="O194" s="37" t="s">
        <v>120</v>
      </c>
    </row>
    <row r="195" spans="1:15" s="37" customFormat="1">
      <c r="A195" s="36">
        <v>40786</v>
      </c>
      <c r="B195" s="41">
        <v>53082</v>
      </c>
      <c r="C195" s="39" t="s">
        <v>232</v>
      </c>
      <c r="D195" s="39" t="s">
        <v>220</v>
      </c>
      <c r="E195" s="37" t="s">
        <v>115</v>
      </c>
      <c r="F195" s="37" t="s">
        <v>108</v>
      </c>
      <c r="G195" s="37" t="s">
        <v>112</v>
      </c>
      <c r="H195" s="37">
        <v>155</v>
      </c>
      <c r="I195" s="37">
        <v>80</v>
      </c>
      <c r="J195" s="37">
        <v>2720</v>
      </c>
      <c r="K195" s="38">
        <v>0.5</v>
      </c>
      <c r="L195" s="37" t="s">
        <v>110</v>
      </c>
      <c r="M195" s="37">
        <v>1</v>
      </c>
      <c r="N195" s="37" t="s">
        <v>117</v>
      </c>
      <c r="O195" s="37" t="s">
        <v>118</v>
      </c>
    </row>
    <row r="196" spans="1:15" s="37" customFormat="1">
      <c r="A196" s="36">
        <v>40786</v>
      </c>
      <c r="B196" s="41">
        <v>53090</v>
      </c>
      <c r="C196" s="39" t="s">
        <v>56</v>
      </c>
      <c r="D196" s="39" t="s">
        <v>57</v>
      </c>
      <c r="E196" s="37" t="s">
        <v>115</v>
      </c>
      <c r="F196" s="37" t="s">
        <v>108</v>
      </c>
      <c r="G196" s="37" t="s">
        <v>129</v>
      </c>
      <c r="H196" s="37" t="s">
        <v>111</v>
      </c>
      <c r="I196" s="37">
        <v>80</v>
      </c>
      <c r="J196" s="37">
        <v>4000</v>
      </c>
      <c r="K196" s="38">
        <v>0.25</v>
      </c>
      <c r="L196" s="37" t="s">
        <v>110</v>
      </c>
      <c r="M196" s="37">
        <v>1</v>
      </c>
      <c r="N196" s="37" t="s">
        <v>117</v>
      </c>
      <c r="O196" s="37" t="s">
        <v>120</v>
      </c>
    </row>
    <row r="197" spans="1:15" s="37" customFormat="1">
      <c r="A197" s="36">
        <v>40786</v>
      </c>
      <c r="B197" s="41">
        <v>53098</v>
      </c>
      <c r="C197" s="39" t="s">
        <v>56</v>
      </c>
      <c r="D197" s="39" t="s">
        <v>57</v>
      </c>
      <c r="E197" s="37" t="s">
        <v>115</v>
      </c>
      <c r="F197" s="37" t="s">
        <v>108</v>
      </c>
      <c r="G197" s="37" t="s">
        <v>185</v>
      </c>
      <c r="H197" s="37">
        <v>245</v>
      </c>
      <c r="I197" s="37">
        <v>35</v>
      </c>
      <c r="J197" s="37">
        <v>7220</v>
      </c>
      <c r="K197" s="38">
        <v>0.75</v>
      </c>
      <c r="L197" s="37" t="s">
        <v>110</v>
      </c>
      <c r="M197" s="37">
        <v>1</v>
      </c>
      <c r="N197" s="37" t="s">
        <v>117</v>
      </c>
      <c r="O197" s="37" t="s">
        <v>118</v>
      </c>
    </row>
    <row r="198" spans="1:15" s="37" customFormat="1">
      <c r="A198" s="36">
        <v>40786</v>
      </c>
      <c r="B198" s="41">
        <v>53100</v>
      </c>
      <c r="C198" s="39" t="s">
        <v>56</v>
      </c>
      <c r="D198" s="39" t="s">
        <v>57</v>
      </c>
      <c r="E198" s="37" t="s">
        <v>115</v>
      </c>
      <c r="F198" s="37" t="s">
        <v>108</v>
      </c>
      <c r="G198" s="37" t="s">
        <v>178</v>
      </c>
      <c r="H198" s="37">
        <v>165</v>
      </c>
      <c r="I198" s="37">
        <v>85</v>
      </c>
      <c r="J198" s="37">
        <v>7830</v>
      </c>
      <c r="K198" s="38">
        <v>0.75</v>
      </c>
      <c r="L198" s="37" t="s">
        <v>110</v>
      </c>
      <c r="M198" s="37">
        <v>1</v>
      </c>
      <c r="N198" s="37" t="s">
        <v>117</v>
      </c>
      <c r="O198" s="37" t="s">
        <v>118</v>
      </c>
    </row>
    <row r="199" spans="1:15" s="37" customFormat="1">
      <c r="A199" s="36">
        <v>40786</v>
      </c>
      <c r="B199" s="41">
        <v>53103</v>
      </c>
      <c r="C199" s="39" t="s">
        <v>56</v>
      </c>
      <c r="D199" s="39" t="s">
        <v>57</v>
      </c>
      <c r="E199" s="37" t="s">
        <v>115</v>
      </c>
      <c r="F199" s="37" t="s">
        <v>108</v>
      </c>
      <c r="G199" s="37" t="s">
        <v>112</v>
      </c>
      <c r="H199" s="37" t="s">
        <v>128</v>
      </c>
      <c r="I199" s="37">
        <v>90</v>
      </c>
      <c r="J199" s="37">
        <v>1900</v>
      </c>
      <c r="K199" s="38">
        <v>-0.25</v>
      </c>
      <c r="L199" s="37" t="s">
        <v>110</v>
      </c>
      <c r="M199" s="37">
        <v>1</v>
      </c>
      <c r="N199" s="37" t="s">
        <v>140</v>
      </c>
      <c r="O199" s="37" t="s">
        <v>149</v>
      </c>
    </row>
    <row r="200" spans="1:15" s="37" customFormat="1">
      <c r="A200" s="36">
        <v>40786</v>
      </c>
      <c r="B200" s="41">
        <v>53104</v>
      </c>
      <c r="C200" s="39" t="s">
        <v>56</v>
      </c>
      <c r="D200" s="39" t="s">
        <v>57</v>
      </c>
      <c r="E200" s="37" t="s">
        <v>115</v>
      </c>
      <c r="F200" s="37" t="s">
        <v>108</v>
      </c>
      <c r="G200" s="37" t="s">
        <v>186</v>
      </c>
      <c r="H200" s="37" t="s">
        <v>147</v>
      </c>
      <c r="I200" s="37">
        <v>70</v>
      </c>
      <c r="J200" s="37">
        <v>2350</v>
      </c>
      <c r="K200" s="38">
        <v>-0.25</v>
      </c>
      <c r="L200" s="37" t="s">
        <v>110</v>
      </c>
      <c r="M200" s="37">
        <v>1</v>
      </c>
      <c r="N200" s="37" t="s">
        <v>117</v>
      </c>
      <c r="O200" s="37" t="s">
        <v>120</v>
      </c>
    </row>
    <row r="201" spans="1:15" s="37" customFormat="1">
      <c r="A201" s="36">
        <v>40786</v>
      </c>
      <c r="B201" s="41">
        <v>53110</v>
      </c>
      <c r="C201" s="39" t="s">
        <v>56</v>
      </c>
      <c r="D201" s="39" t="s">
        <v>57</v>
      </c>
      <c r="E201" s="37" t="s">
        <v>115</v>
      </c>
      <c r="F201" s="37" t="s">
        <v>108</v>
      </c>
      <c r="G201" s="37" t="s">
        <v>125</v>
      </c>
      <c r="H201" s="37">
        <v>190</v>
      </c>
      <c r="I201" s="37">
        <v>80</v>
      </c>
      <c r="J201" s="37">
        <v>5630</v>
      </c>
      <c r="K201" s="38">
        <v>0.75</v>
      </c>
      <c r="L201" s="37" t="s">
        <v>110</v>
      </c>
      <c r="M201" s="37">
        <v>1</v>
      </c>
      <c r="N201" s="37" t="s">
        <v>154</v>
      </c>
      <c r="O201" s="37" t="s">
        <v>162</v>
      </c>
    </row>
    <row r="202" spans="1:15" s="37" customFormat="1">
      <c r="A202" s="36">
        <v>40786</v>
      </c>
      <c r="B202" s="41">
        <v>53111</v>
      </c>
      <c r="C202" s="39" t="s">
        <v>56</v>
      </c>
      <c r="D202" s="39" t="s">
        <v>57</v>
      </c>
      <c r="E202" s="37" t="s">
        <v>115</v>
      </c>
      <c r="F202" s="37" t="s">
        <v>108</v>
      </c>
      <c r="G202" s="37" t="s">
        <v>179</v>
      </c>
      <c r="H202" s="37">
        <v>222</v>
      </c>
      <c r="I202" s="37">
        <v>84</v>
      </c>
      <c r="J202" s="37">
        <v>5770</v>
      </c>
      <c r="K202" s="38">
        <v>0.5</v>
      </c>
      <c r="L202" s="37" t="s">
        <v>110</v>
      </c>
      <c r="M202" s="37">
        <v>1</v>
      </c>
      <c r="N202" s="37" t="s">
        <v>133</v>
      </c>
      <c r="O202" s="37" t="s">
        <v>120</v>
      </c>
    </row>
    <row r="203" spans="1:15" s="37" customFormat="1">
      <c r="A203" s="36">
        <v>40786</v>
      </c>
      <c r="B203" s="41">
        <v>53114</v>
      </c>
      <c r="C203" s="39" t="s">
        <v>56</v>
      </c>
      <c r="D203" s="39" t="s">
        <v>57</v>
      </c>
      <c r="E203" s="37" t="s">
        <v>115</v>
      </c>
      <c r="F203" s="37" t="s">
        <v>108</v>
      </c>
      <c r="G203" s="37" t="s">
        <v>119</v>
      </c>
      <c r="H203" s="37">
        <v>180</v>
      </c>
      <c r="I203" s="37">
        <v>60</v>
      </c>
      <c r="J203" s="37">
        <v>1930</v>
      </c>
      <c r="K203" s="38">
        <v>0.5</v>
      </c>
      <c r="L203" s="37" t="s">
        <v>110</v>
      </c>
      <c r="M203" s="37">
        <v>1</v>
      </c>
      <c r="N203" s="37" t="s">
        <v>117</v>
      </c>
      <c r="O203" s="37" t="s">
        <v>120</v>
      </c>
    </row>
    <row r="204" spans="1:15" s="37" customFormat="1">
      <c r="A204" s="36">
        <v>40786</v>
      </c>
      <c r="B204" s="41">
        <v>53117</v>
      </c>
      <c r="C204" s="39" t="s">
        <v>232</v>
      </c>
      <c r="D204" s="39" t="s">
        <v>220</v>
      </c>
      <c r="E204" s="37" t="s">
        <v>115</v>
      </c>
      <c r="F204" s="37" t="s">
        <v>108</v>
      </c>
      <c r="G204" s="37" t="s">
        <v>147</v>
      </c>
      <c r="H204" s="37">
        <v>170</v>
      </c>
      <c r="I204" s="37">
        <v>60</v>
      </c>
      <c r="J204" s="37">
        <v>1660</v>
      </c>
      <c r="K204" s="38">
        <v>0.5</v>
      </c>
      <c r="L204" s="37" t="s">
        <v>110</v>
      </c>
      <c r="M204" s="37">
        <v>1</v>
      </c>
      <c r="N204" s="37" t="s">
        <v>140</v>
      </c>
      <c r="O204" s="37" t="s">
        <v>149</v>
      </c>
    </row>
    <row r="205" spans="1:15" s="37" customFormat="1">
      <c r="A205" s="36">
        <v>40786</v>
      </c>
      <c r="B205" s="41">
        <v>53132</v>
      </c>
      <c r="C205" s="39" t="s">
        <v>232</v>
      </c>
      <c r="D205" s="39" t="s">
        <v>57</v>
      </c>
      <c r="E205" s="37" t="s">
        <v>115</v>
      </c>
      <c r="F205" s="37" t="s">
        <v>108</v>
      </c>
      <c r="G205" s="37" t="s">
        <v>111</v>
      </c>
      <c r="H205" s="37" t="s">
        <v>132</v>
      </c>
      <c r="I205" s="37">
        <v>90</v>
      </c>
      <c r="J205" s="37">
        <v>2210</v>
      </c>
      <c r="K205" s="38">
        <v>-0.25</v>
      </c>
      <c r="L205" s="37" t="s">
        <v>110</v>
      </c>
      <c r="M205" s="37">
        <v>1</v>
      </c>
      <c r="N205" s="37" t="s">
        <v>117</v>
      </c>
      <c r="O205" s="37" t="s">
        <v>120</v>
      </c>
    </row>
    <row r="206" spans="1:15" s="37" customFormat="1">
      <c r="A206" s="36">
        <v>40421</v>
      </c>
      <c r="B206" s="41">
        <v>2008</v>
      </c>
      <c r="C206" s="39" t="s">
        <v>242</v>
      </c>
      <c r="D206" s="39" t="s">
        <v>220</v>
      </c>
      <c r="E206" s="37" t="s">
        <v>115</v>
      </c>
      <c r="F206" s="37" t="s">
        <v>108</v>
      </c>
      <c r="G206" s="37" t="s">
        <v>137</v>
      </c>
      <c r="H206" s="37">
        <v>220</v>
      </c>
      <c r="I206" s="37">
        <v>70</v>
      </c>
      <c r="J206" s="37">
        <v>3980</v>
      </c>
      <c r="K206" s="38">
        <v>0.5</v>
      </c>
      <c r="L206" s="37" t="s">
        <v>110</v>
      </c>
      <c r="M206" s="37">
        <v>1</v>
      </c>
      <c r="N206" s="37" t="s">
        <v>117</v>
      </c>
      <c r="O206" s="37" t="s">
        <v>118</v>
      </c>
    </row>
    <row r="207" spans="1:15" s="37" customFormat="1">
      <c r="A207" s="36">
        <v>40421</v>
      </c>
      <c r="B207" s="41">
        <v>2009</v>
      </c>
      <c r="C207" s="39" t="s">
        <v>242</v>
      </c>
      <c r="D207" s="39" t="s">
        <v>220</v>
      </c>
      <c r="E207" s="37" t="s">
        <v>115</v>
      </c>
      <c r="F207" s="37" t="s">
        <v>108</v>
      </c>
      <c r="G207" s="37" t="s">
        <v>116</v>
      </c>
      <c r="H207" s="37">
        <v>220</v>
      </c>
      <c r="I207" s="37">
        <v>95</v>
      </c>
      <c r="J207" s="37">
        <v>6700</v>
      </c>
      <c r="K207" s="38">
        <v>0.25</v>
      </c>
      <c r="L207" s="37" t="s">
        <v>110</v>
      </c>
      <c r="M207" s="37">
        <v>1</v>
      </c>
      <c r="N207" s="37" t="s">
        <v>117</v>
      </c>
      <c r="O207" s="37" t="s">
        <v>118</v>
      </c>
    </row>
    <row r="208" spans="1:15" s="37" customFormat="1">
      <c r="A208" s="36">
        <v>40421</v>
      </c>
      <c r="B208" s="41">
        <v>2030</v>
      </c>
      <c r="C208" s="39" t="s">
        <v>243</v>
      </c>
      <c r="D208" s="39" t="s">
        <v>220</v>
      </c>
      <c r="E208" s="37" t="s">
        <v>115</v>
      </c>
      <c r="F208" s="37" t="s">
        <v>108</v>
      </c>
      <c r="G208" s="37" t="s">
        <v>127</v>
      </c>
      <c r="H208" s="37" t="s">
        <v>167</v>
      </c>
      <c r="I208" s="37">
        <v>74</v>
      </c>
      <c r="J208" s="37">
        <v>2300</v>
      </c>
      <c r="K208" s="38">
        <v>-0.25</v>
      </c>
      <c r="L208" s="37" t="s">
        <v>110</v>
      </c>
      <c r="M208" s="37">
        <v>1</v>
      </c>
      <c r="N208" s="37" t="s">
        <v>117</v>
      </c>
      <c r="O208" s="37" t="s">
        <v>118</v>
      </c>
    </row>
    <row r="209" spans="1:15" s="37" customFormat="1">
      <c r="A209"/>
      <c r="B209" s="42">
        <v>1</v>
      </c>
      <c r="C209"/>
      <c r="D209"/>
      <c r="E209" s="37" t="s">
        <v>115</v>
      </c>
      <c r="F209" s="37" t="s">
        <v>108</v>
      </c>
      <c r="G209" s="37">
        <v>741</v>
      </c>
      <c r="H209" s="37">
        <v>400</v>
      </c>
      <c r="I209" s="37">
        <v>192</v>
      </c>
      <c r="J209"/>
      <c r="K209" s="38">
        <v>1</v>
      </c>
      <c r="L209" s="37" t="s">
        <v>110</v>
      </c>
      <c r="M209" s="37">
        <v>1</v>
      </c>
      <c r="N209" s="37" t="s">
        <v>117</v>
      </c>
      <c r="O209" s="37" t="s">
        <v>120</v>
      </c>
    </row>
    <row r="210" spans="1:15" s="37" customFormat="1">
      <c r="A210" s="36"/>
      <c r="B210" s="42">
        <v>2</v>
      </c>
      <c r="C210"/>
      <c r="D210"/>
      <c r="E210" s="37" t="s">
        <v>115</v>
      </c>
      <c r="F210" s="37" t="s">
        <v>108</v>
      </c>
      <c r="G210" s="37">
        <v>624</v>
      </c>
      <c r="H210" s="37">
        <v>335</v>
      </c>
      <c r="I210" s="37">
        <v>300</v>
      </c>
      <c r="J210"/>
      <c r="K210" s="38">
        <v>1</v>
      </c>
      <c r="L210" s="37" t="s">
        <v>110</v>
      </c>
      <c r="M210" s="37">
        <v>1</v>
      </c>
      <c r="N210" s="37" t="s">
        <v>117</v>
      </c>
      <c r="O210" s="37" t="s">
        <v>118</v>
      </c>
    </row>
    <row r="211" spans="1:15" s="37" customFormat="1">
      <c r="A211" s="36">
        <v>38595</v>
      </c>
      <c r="B211" s="41">
        <v>9786</v>
      </c>
      <c r="C211" s="39" t="s">
        <v>244</v>
      </c>
      <c r="D211" s="39" t="s">
        <v>57</v>
      </c>
      <c r="E211" s="37" t="s">
        <v>187</v>
      </c>
      <c r="F211" s="37" t="s">
        <v>188</v>
      </c>
      <c r="G211" s="37">
        <v>101</v>
      </c>
      <c r="H211" s="37">
        <v>75</v>
      </c>
      <c r="I211" s="37">
        <v>45</v>
      </c>
      <c r="J211" s="37">
        <v>500</v>
      </c>
      <c r="K211" s="38">
        <v>1</v>
      </c>
      <c r="L211" s="37" t="s">
        <v>110</v>
      </c>
      <c r="M211" s="37">
        <v>2</v>
      </c>
      <c r="N211" s="37" t="s">
        <v>117</v>
      </c>
      <c r="O211" s="37" t="s">
        <v>120</v>
      </c>
    </row>
    <row r="212" spans="1:15" s="37" customFormat="1">
      <c r="A212" s="36">
        <v>38595</v>
      </c>
      <c r="B212" s="41">
        <v>14892</v>
      </c>
      <c r="C212" s="39" t="s">
        <v>245</v>
      </c>
      <c r="D212" s="39" t="s">
        <v>246</v>
      </c>
      <c r="E212" s="37" t="s">
        <v>187</v>
      </c>
      <c r="F212" s="37" t="s">
        <v>188</v>
      </c>
      <c r="G212" s="37" t="s">
        <v>184</v>
      </c>
      <c r="H212" s="37">
        <v>97</v>
      </c>
      <c r="I212" s="37">
        <v>56</v>
      </c>
      <c r="J212" s="37">
        <v>1210</v>
      </c>
      <c r="K212" s="38">
        <v>0.75</v>
      </c>
      <c r="L212" s="37" t="s">
        <v>110</v>
      </c>
      <c r="M212" s="37">
        <v>1</v>
      </c>
      <c r="N212" s="37" t="s">
        <v>117</v>
      </c>
      <c r="O212" s="37" t="s">
        <v>120</v>
      </c>
    </row>
    <row r="213" spans="1:15" s="37" customFormat="1">
      <c r="A213" s="36">
        <v>38595</v>
      </c>
      <c r="B213" s="41" t="s">
        <v>189</v>
      </c>
      <c r="C213" s="39" t="s">
        <v>245</v>
      </c>
      <c r="D213" s="39" t="s">
        <v>246</v>
      </c>
      <c r="E213" s="37" t="s">
        <v>187</v>
      </c>
      <c r="F213" s="37" t="s">
        <v>188</v>
      </c>
      <c r="G213" s="37" t="s">
        <v>190</v>
      </c>
      <c r="H213" s="37">
        <v>94</v>
      </c>
      <c r="I213" s="37">
        <v>57</v>
      </c>
      <c r="K213" s="38">
        <v>0.5</v>
      </c>
      <c r="L213" s="37" t="s">
        <v>110</v>
      </c>
      <c r="M213" s="37">
        <v>1</v>
      </c>
      <c r="N213" s="37" t="s">
        <v>117</v>
      </c>
      <c r="O213" s="37" t="s">
        <v>120</v>
      </c>
    </row>
    <row r="214" spans="1:15" s="37" customFormat="1">
      <c r="A214" s="36">
        <v>38595</v>
      </c>
      <c r="B214" s="41">
        <v>9805</v>
      </c>
      <c r="C214" s="39" t="s">
        <v>222</v>
      </c>
      <c r="D214" s="39" t="s">
        <v>41</v>
      </c>
      <c r="E214" s="37" t="s">
        <v>191</v>
      </c>
      <c r="F214" s="37" t="s">
        <v>188</v>
      </c>
      <c r="G214" s="37" t="s">
        <v>192</v>
      </c>
      <c r="H214" s="37">
        <v>117</v>
      </c>
      <c r="I214" s="37">
        <v>37</v>
      </c>
      <c r="J214" s="37">
        <v>500</v>
      </c>
      <c r="K214" s="38">
        <v>0.5</v>
      </c>
      <c r="L214" s="37" t="s">
        <v>110</v>
      </c>
      <c r="M214" s="37">
        <v>2</v>
      </c>
      <c r="N214" s="37" t="s">
        <v>117</v>
      </c>
      <c r="O214" s="37" t="s">
        <v>120</v>
      </c>
    </row>
    <row r="215" spans="1:15" s="37" customFormat="1">
      <c r="A215" s="36">
        <v>38595</v>
      </c>
      <c r="B215" s="41">
        <v>10144</v>
      </c>
      <c r="C215" s="39" t="s">
        <v>247</v>
      </c>
      <c r="D215" s="39" t="s">
        <v>45</v>
      </c>
      <c r="E215" s="37" t="s">
        <v>191</v>
      </c>
      <c r="F215" s="37" t="s">
        <v>188</v>
      </c>
      <c r="G215" s="37">
        <v>110</v>
      </c>
      <c r="H215" s="37">
        <v>96</v>
      </c>
      <c r="I215" s="37">
        <v>59</v>
      </c>
      <c r="J215" s="37">
        <v>840</v>
      </c>
      <c r="K215" s="38">
        <v>1</v>
      </c>
      <c r="L215" s="37" t="s">
        <v>193</v>
      </c>
      <c r="M215" s="37">
        <v>1</v>
      </c>
      <c r="N215" s="37" t="s">
        <v>117</v>
      </c>
      <c r="O215" s="37" t="s">
        <v>120</v>
      </c>
    </row>
    <row r="216" spans="1:15" s="37" customFormat="1">
      <c r="A216" s="36">
        <v>38595</v>
      </c>
      <c r="B216" s="41">
        <v>25178</v>
      </c>
      <c r="C216" s="39" t="s">
        <v>67</v>
      </c>
      <c r="D216" s="39" t="s">
        <v>224</v>
      </c>
      <c r="E216" s="37" t="s">
        <v>191</v>
      </c>
      <c r="F216" s="37" t="s">
        <v>188</v>
      </c>
      <c r="G216" s="37">
        <v>132</v>
      </c>
      <c r="H216" s="37">
        <v>120</v>
      </c>
      <c r="I216" s="37">
        <v>62</v>
      </c>
      <c r="J216" s="37">
        <v>1100</v>
      </c>
      <c r="K216" s="38">
        <v>0.5</v>
      </c>
      <c r="L216" s="37" t="s">
        <v>110</v>
      </c>
      <c r="M216" s="37">
        <v>1</v>
      </c>
      <c r="N216" s="37" t="s">
        <v>117</v>
      </c>
      <c r="O216" s="37" t="s">
        <v>120</v>
      </c>
    </row>
    <row r="217" spans="1:15" s="37" customFormat="1">
      <c r="A217" s="36">
        <v>40056</v>
      </c>
      <c r="B217" s="41">
        <v>25447</v>
      </c>
      <c r="C217" s="39" t="s">
        <v>42</v>
      </c>
      <c r="D217" s="39" t="s">
        <v>41</v>
      </c>
      <c r="E217" s="37" t="s">
        <v>191</v>
      </c>
      <c r="F217" s="37" t="s">
        <v>188</v>
      </c>
      <c r="G217" s="37">
        <v>150</v>
      </c>
      <c r="H217" s="37" t="s">
        <v>111</v>
      </c>
      <c r="I217" s="37">
        <v>64</v>
      </c>
      <c r="J217" s="37">
        <v>1600</v>
      </c>
      <c r="K217" s="38">
        <v>0.75</v>
      </c>
      <c r="L217" s="37" t="s">
        <v>110</v>
      </c>
      <c r="M217" s="37">
        <v>1</v>
      </c>
      <c r="N217" s="37" t="s">
        <v>117</v>
      </c>
      <c r="O217" s="37" t="s">
        <v>120</v>
      </c>
    </row>
    <row r="218" spans="1:15" s="37" customFormat="1">
      <c r="A218" s="36">
        <v>40421</v>
      </c>
      <c r="B218" s="41">
        <v>25538</v>
      </c>
      <c r="C218" s="39" t="s">
        <v>42</v>
      </c>
      <c r="D218" s="39" t="s">
        <v>57</v>
      </c>
      <c r="E218" s="37" t="s">
        <v>191</v>
      </c>
      <c r="F218" s="37" t="s">
        <v>188</v>
      </c>
      <c r="G218" s="37" t="s">
        <v>126</v>
      </c>
      <c r="H218" s="37">
        <v>155</v>
      </c>
      <c r="I218" s="37">
        <v>48</v>
      </c>
      <c r="J218" s="37">
        <v>2050</v>
      </c>
      <c r="K218" s="38">
        <v>0.75</v>
      </c>
      <c r="L218" s="37" t="s">
        <v>110</v>
      </c>
      <c r="N218" s="37" t="s">
        <v>117</v>
      </c>
      <c r="O218" s="37" t="s">
        <v>120</v>
      </c>
    </row>
    <row r="219" spans="1:15" s="37" customFormat="1">
      <c r="A219" s="36">
        <v>40421</v>
      </c>
      <c r="B219" s="41">
        <v>25600</v>
      </c>
      <c r="C219" s="39" t="s">
        <v>42</v>
      </c>
      <c r="D219" s="39" t="s">
        <v>57</v>
      </c>
      <c r="E219" s="37" t="s">
        <v>191</v>
      </c>
      <c r="F219" s="37" t="s">
        <v>188</v>
      </c>
      <c r="G219" s="37">
        <v>180</v>
      </c>
      <c r="H219" s="37">
        <v>180</v>
      </c>
      <c r="I219" s="37">
        <v>110</v>
      </c>
      <c r="J219" s="37">
        <v>5650</v>
      </c>
      <c r="K219" s="38">
        <v>1</v>
      </c>
      <c r="L219" s="37" t="s">
        <v>110</v>
      </c>
      <c r="M219" s="37">
        <v>1</v>
      </c>
      <c r="N219" s="37" t="s">
        <v>117</v>
      </c>
      <c r="O219" s="37" t="s">
        <v>120</v>
      </c>
    </row>
    <row r="220" spans="1:15" s="37" customFormat="1">
      <c r="A220" s="36">
        <v>40421</v>
      </c>
      <c r="B220" s="41">
        <v>25690</v>
      </c>
      <c r="C220" s="39" t="s">
        <v>42</v>
      </c>
      <c r="D220" s="39" t="s">
        <v>45</v>
      </c>
      <c r="E220" s="37" t="s">
        <v>191</v>
      </c>
      <c r="F220" s="37" t="s">
        <v>188</v>
      </c>
      <c r="G220" s="37">
        <v>185</v>
      </c>
      <c r="H220" s="37">
        <v>220</v>
      </c>
      <c r="I220" s="37">
        <v>135</v>
      </c>
      <c r="J220" s="37">
        <v>8500</v>
      </c>
      <c r="K220" s="38">
        <v>1</v>
      </c>
      <c r="L220" s="37" t="s">
        <v>110</v>
      </c>
      <c r="M220" s="37">
        <v>1</v>
      </c>
      <c r="N220" s="37" t="s">
        <v>117</v>
      </c>
      <c r="O220" s="37" t="s">
        <v>120</v>
      </c>
    </row>
    <row r="221" spans="1:15" s="37" customFormat="1">
      <c r="A221" s="36">
        <v>40421</v>
      </c>
      <c r="B221" s="41">
        <v>25724</v>
      </c>
      <c r="C221" s="39" t="s">
        <v>42</v>
      </c>
      <c r="D221" s="39" t="s">
        <v>45</v>
      </c>
      <c r="E221" s="37" t="s">
        <v>191</v>
      </c>
      <c r="F221" s="37" t="s">
        <v>188</v>
      </c>
      <c r="G221" s="37">
        <v>235</v>
      </c>
      <c r="H221" s="37">
        <v>165</v>
      </c>
      <c r="I221" s="37">
        <v>80</v>
      </c>
      <c r="J221" s="37">
        <v>4580</v>
      </c>
      <c r="K221" s="38">
        <v>1</v>
      </c>
      <c r="L221" s="37" t="s">
        <v>110</v>
      </c>
      <c r="M221" s="37">
        <v>1</v>
      </c>
      <c r="N221" s="37" t="s">
        <v>117</v>
      </c>
      <c r="O221" s="37" t="s">
        <v>120</v>
      </c>
    </row>
    <row r="222" spans="1:15" s="37" customFormat="1">
      <c r="A222" s="36">
        <v>40421</v>
      </c>
      <c r="B222" s="41">
        <v>25731</v>
      </c>
      <c r="C222" s="39" t="s">
        <v>42</v>
      </c>
      <c r="D222" s="39" t="s">
        <v>45</v>
      </c>
      <c r="E222" s="37" t="s">
        <v>191</v>
      </c>
      <c r="F222" s="37" t="s">
        <v>188</v>
      </c>
      <c r="G222" s="37">
        <v>111</v>
      </c>
      <c r="H222" s="37">
        <v>110</v>
      </c>
      <c r="I222" s="37">
        <v>49</v>
      </c>
      <c r="J222" s="37">
        <v>820</v>
      </c>
      <c r="K222" s="38">
        <v>1</v>
      </c>
      <c r="L222" s="37" t="s">
        <v>194</v>
      </c>
      <c r="M222" s="37">
        <v>1</v>
      </c>
      <c r="N222" s="37" t="s">
        <v>117</v>
      </c>
      <c r="O222" s="37" t="s">
        <v>120</v>
      </c>
    </row>
    <row r="223" spans="1:15" s="37" customFormat="1">
      <c r="A223" s="36">
        <v>40421</v>
      </c>
      <c r="B223" s="41">
        <v>25740</v>
      </c>
      <c r="C223" s="39" t="s">
        <v>42</v>
      </c>
      <c r="D223" s="39" t="s">
        <v>45</v>
      </c>
      <c r="E223" s="37" t="s">
        <v>191</v>
      </c>
      <c r="F223" s="37" t="s">
        <v>188</v>
      </c>
      <c r="G223" s="37">
        <v>135</v>
      </c>
      <c r="H223" s="37">
        <v>101</v>
      </c>
      <c r="I223" s="37">
        <v>54</v>
      </c>
      <c r="J223" s="37">
        <v>950</v>
      </c>
      <c r="K223" s="38">
        <v>1</v>
      </c>
      <c r="L223" s="37" t="s">
        <v>194</v>
      </c>
      <c r="M223" s="37">
        <v>1</v>
      </c>
      <c r="N223" s="37" t="s">
        <v>117</v>
      </c>
      <c r="O223" s="37" t="s">
        <v>120</v>
      </c>
    </row>
    <row r="224" spans="1:15" s="37" customFormat="1">
      <c r="A224" s="36">
        <v>40421</v>
      </c>
      <c r="B224" s="41">
        <v>25760</v>
      </c>
      <c r="C224" s="39" t="s">
        <v>42</v>
      </c>
      <c r="D224" s="39" t="s">
        <v>45</v>
      </c>
      <c r="E224" s="37" t="s">
        <v>191</v>
      </c>
      <c r="F224" s="37" t="s">
        <v>188</v>
      </c>
      <c r="G224" s="37">
        <v>290</v>
      </c>
      <c r="H224" s="37">
        <v>190</v>
      </c>
      <c r="I224" s="37">
        <v>90</v>
      </c>
      <c r="J224" s="37">
        <v>7210</v>
      </c>
      <c r="K224" s="38">
        <v>1</v>
      </c>
      <c r="L224" s="37" t="s">
        <v>110</v>
      </c>
      <c r="M224" s="37">
        <v>1</v>
      </c>
      <c r="N224" s="37" t="s">
        <v>117</v>
      </c>
      <c r="O224" s="37" t="s">
        <v>120</v>
      </c>
    </row>
    <row r="225" spans="1:15" s="37" customFormat="1">
      <c r="A225" s="36">
        <v>38595</v>
      </c>
      <c r="B225" s="41">
        <v>26130</v>
      </c>
      <c r="C225" s="39" t="s">
        <v>50</v>
      </c>
      <c r="D225" s="39" t="s">
        <v>57</v>
      </c>
      <c r="E225" s="37" t="s">
        <v>191</v>
      </c>
      <c r="F225" s="37" t="s">
        <v>188</v>
      </c>
      <c r="G225" s="37">
        <v>114</v>
      </c>
      <c r="H225" s="37">
        <v>92</v>
      </c>
      <c r="I225" s="37">
        <v>54</v>
      </c>
      <c r="J225" s="37">
        <v>5610</v>
      </c>
      <c r="K225" s="38">
        <v>1</v>
      </c>
      <c r="L225" s="37" t="s">
        <v>194</v>
      </c>
      <c r="M225" s="37">
        <v>2</v>
      </c>
      <c r="N225" s="37" t="s">
        <v>117</v>
      </c>
      <c r="O225" s="37" t="s">
        <v>120</v>
      </c>
    </row>
    <row r="226" spans="1:15" s="37" customFormat="1">
      <c r="A226" s="36">
        <v>38595</v>
      </c>
      <c r="B226" s="41">
        <v>26158</v>
      </c>
      <c r="C226" s="39" t="s">
        <v>50</v>
      </c>
      <c r="D226" s="39" t="s">
        <v>57</v>
      </c>
      <c r="E226" s="37" t="s">
        <v>191</v>
      </c>
      <c r="F226" s="37" t="s">
        <v>188</v>
      </c>
      <c r="G226" s="37" t="s">
        <v>195</v>
      </c>
      <c r="H226" s="37">
        <v>100</v>
      </c>
      <c r="I226" s="37">
        <v>49</v>
      </c>
      <c r="J226" s="37">
        <v>530</v>
      </c>
      <c r="K226" s="38">
        <v>0.75</v>
      </c>
      <c r="L226" s="37" t="s">
        <v>110</v>
      </c>
      <c r="M226" s="37">
        <v>1</v>
      </c>
      <c r="N226" s="37" t="s">
        <v>117</v>
      </c>
      <c r="O226" s="37" t="s">
        <v>120</v>
      </c>
    </row>
    <row r="227" spans="1:15" s="37" customFormat="1">
      <c r="A227" s="36">
        <v>38595</v>
      </c>
      <c r="B227" s="41">
        <v>26436</v>
      </c>
      <c r="C227" s="39" t="s">
        <v>50</v>
      </c>
      <c r="D227" s="39" t="s">
        <v>40</v>
      </c>
      <c r="E227" s="37" t="s">
        <v>191</v>
      </c>
      <c r="F227" s="37" t="s">
        <v>188</v>
      </c>
      <c r="G227" s="37" t="s">
        <v>196</v>
      </c>
      <c r="H227" s="37">
        <v>98</v>
      </c>
      <c r="I227" s="37">
        <v>43</v>
      </c>
      <c r="J227" s="37">
        <v>670</v>
      </c>
      <c r="K227" s="38">
        <v>0.5</v>
      </c>
      <c r="L227" s="37" t="s">
        <v>110</v>
      </c>
      <c r="M227" s="37">
        <v>1</v>
      </c>
      <c r="N227" s="37" t="s">
        <v>117</v>
      </c>
      <c r="O227" s="37" t="s">
        <v>120</v>
      </c>
    </row>
    <row r="228" spans="1:15" s="37" customFormat="1">
      <c r="A228" s="36">
        <v>37179</v>
      </c>
      <c r="B228" s="41">
        <v>28110</v>
      </c>
      <c r="C228" s="39" t="s">
        <v>248</v>
      </c>
      <c r="D228" s="39" t="s">
        <v>224</v>
      </c>
      <c r="E228" s="37" t="s">
        <v>191</v>
      </c>
      <c r="F228" s="37" t="s">
        <v>188</v>
      </c>
      <c r="G228" s="37" t="s">
        <v>197</v>
      </c>
      <c r="H228" s="37">
        <v>93</v>
      </c>
      <c r="I228" s="37">
        <v>36</v>
      </c>
      <c r="J228" s="37">
        <v>305</v>
      </c>
      <c r="K228" s="38">
        <v>0.75</v>
      </c>
      <c r="L228" s="37" t="s">
        <v>110</v>
      </c>
      <c r="M228" s="37">
        <v>2</v>
      </c>
      <c r="N228" s="37" t="s">
        <v>117</v>
      </c>
      <c r="O228" s="37" t="s">
        <v>120</v>
      </c>
    </row>
    <row r="229" spans="1:15" s="37" customFormat="1">
      <c r="A229" s="36">
        <v>39484</v>
      </c>
      <c r="B229" s="41">
        <v>28821</v>
      </c>
      <c r="C229" s="39" t="s">
        <v>226</v>
      </c>
      <c r="D229" s="39" t="s">
        <v>45</v>
      </c>
      <c r="E229" s="37" t="s">
        <v>191</v>
      </c>
      <c r="F229" s="37" t="s">
        <v>188</v>
      </c>
      <c r="G229" s="37">
        <v>109</v>
      </c>
      <c r="H229" s="37">
        <v>85</v>
      </c>
      <c r="I229" s="37">
        <v>32</v>
      </c>
      <c r="J229" s="37">
        <v>490</v>
      </c>
      <c r="K229" s="38">
        <v>1</v>
      </c>
      <c r="L229" s="37" t="s">
        <v>110</v>
      </c>
      <c r="M229" s="37">
        <v>2</v>
      </c>
      <c r="N229" s="37" t="s">
        <v>117</v>
      </c>
      <c r="O229" s="37" t="s">
        <v>120</v>
      </c>
    </row>
    <row r="230" spans="1:15" s="37" customFormat="1">
      <c r="A230" s="36">
        <v>39484</v>
      </c>
      <c r="B230" s="41">
        <v>28945</v>
      </c>
      <c r="C230" s="39" t="s">
        <v>226</v>
      </c>
      <c r="D230" s="39" t="s">
        <v>57</v>
      </c>
      <c r="E230" s="37" t="s">
        <v>191</v>
      </c>
      <c r="F230" s="37" t="s">
        <v>188</v>
      </c>
      <c r="G230" s="37">
        <v>184</v>
      </c>
      <c r="H230" s="37">
        <v>110</v>
      </c>
      <c r="I230" s="37">
        <v>98</v>
      </c>
      <c r="J230" s="37">
        <v>2550</v>
      </c>
      <c r="K230" s="38">
        <v>1</v>
      </c>
      <c r="L230" s="37" t="s">
        <v>110</v>
      </c>
      <c r="M230" s="37">
        <v>1</v>
      </c>
      <c r="N230" s="37" t="s">
        <v>117</v>
      </c>
      <c r="O230" s="37" t="s">
        <v>120</v>
      </c>
    </row>
    <row r="231" spans="1:15" s="37" customFormat="1">
      <c r="A231" s="36">
        <v>40056</v>
      </c>
      <c r="B231" s="41">
        <v>29022</v>
      </c>
      <c r="C231" s="39" t="s">
        <v>229</v>
      </c>
      <c r="D231" s="39" t="s">
        <v>57</v>
      </c>
      <c r="E231" s="37" t="s">
        <v>191</v>
      </c>
      <c r="F231" s="37" t="s">
        <v>188</v>
      </c>
      <c r="G231" s="37" t="s">
        <v>198</v>
      </c>
      <c r="H231" s="37" t="s">
        <v>199</v>
      </c>
      <c r="I231" s="37" t="s">
        <v>200</v>
      </c>
      <c r="J231" s="37">
        <v>230</v>
      </c>
      <c r="K231" s="38">
        <v>0.75</v>
      </c>
      <c r="L231" s="37" t="s">
        <v>110</v>
      </c>
      <c r="M231" s="37">
        <v>1</v>
      </c>
      <c r="N231" s="37" t="s">
        <v>117</v>
      </c>
      <c r="O231" s="37" t="s">
        <v>120</v>
      </c>
    </row>
    <row r="232" spans="1:15" s="37" customFormat="1">
      <c r="A232" s="36">
        <v>40056</v>
      </c>
      <c r="B232" s="41">
        <v>33148</v>
      </c>
      <c r="C232" s="37" t="s">
        <v>252</v>
      </c>
      <c r="D232" s="37" t="s">
        <v>220</v>
      </c>
      <c r="E232" s="37" t="s">
        <v>191</v>
      </c>
      <c r="F232" s="37" t="s">
        <v>188</v>
      </c>
      <c r="G232" s="37">
        <v>133</v>
      </c>
      <c r="H232" s="37">
        <v>82</v>
      </c>
      <c r="I232" s="37">
        <v>71</v>
      </c>
      <c r="K232" s="38">
        <v>1</v>
      </c>
      <c r="L232" s="37" t="s">
        <v>110</v>
      </c>
      <c r="M232" s="37">
        <v>1</v>
      </c>
      <c r="N232" s="37" t="s">
        <v>117</v>
      </c>
      <c r="O232" s="37" t="s">
        <v>149</v>
      </c>
    </row>
    <row r="233" spans="1:15" s="37" customFormat="1">
      <c r="A233" s="36">
        <v>38595</v>
      </c>
      <c r="B233" s="41" t="s">
        <v>201</v>
      </c>
      <c r="C233" s="39" t="s">
        <v>249</v>
      </c>
      <c r="D233" s="39" t="s">
        <v>220</v>
      </c>
      <c r="E233" s="37" t="s">
        <v>191</v>
      </c>
      <c r="F233" s="37" t="s">
        <v>188</v>
      </c>
      <c r="G233" s="37" t="s">
        <v>202</v>
      </c>
      <c r="H233" s="37">
        <v>82</v>
      </c>
      <c r="I233" s="37">
        <v>57</v>
      </c>
      <c r="J233" s="37">
        <v>850</v>
      </c>
      <c r="K233" s="38">
        <v>0.5</v>
      </c>
      <c r="L233" s="37" t="s">
        <v>110</v>
      </c>
      <c r="M233" s="37">
        <v>1</v>
      </c>
      <c r="N233" s="37" t="s">
        <v>117</v>
      </c>
      <c r="O233" s="37" t="s">
        <v>120</v>
      </c>
    </row>
    <row r="234" spans="1:15" s="37" customFormat="1">
      <c r="A234" s="36">
        <v>38595</v>
      </c>
      <c r="B234" s="41">
        <v>42002</v>
      </c>
      <c r="C234" s="39" t="s">
        <v>250</v>
      </c>
      <c r="D234" s="39" t="s">
        <v>220</v>
      </c>
      <c r="E234" s="37" t="s">
        <v>191</v>
      </c>
      <c r="F234" s="37" t="s">
        <v>188</v>
      </c>
      <c r="G234" s="37">
        <v>136</v>
      </c>
      <c r="H234" s="37">
        <v>95</v>
      </c>
      <c r="I234" s="37">
        <v>70</v>
      </c>
      <c r="J234" s="37">
        <v>1310</v>
      </c>
      <c r="K234" s="38">
        <v>1</v>
      </c>
      <c r="L234" s="37" t="s">
        <v>194</v>
      </c>
      <c r="M234" s="37">
        <v>1</v>
      </c>
      <c r="N234" s="37" t="s">
        <v>117</v>
      </c>
      <c r="O234" s="37" t="s">
        <v>120</v>
      </c>
    </row>
    <row r="235" spans="1:15" s="37" customFormat="1">
      <c r="A235" s="36">
        <v>38595</v>
      </c>
      <c r="B235" s="41">
        <v>42180</v>
      </c>
      <c r="C235" s="39" t="s">
        <v>251</v>
      </c>
      <c r="D235" s="39" t="s">
        <v>57</v>
      </c>
      <c r="E235" s="37" t="s">
        <v>191</v>
      </c>
      <c r="F235" s="37" t="s">
        <v>188</v>
      </c>
      <c r="G235" s="37">
        <v>128</v>
      </c>
      <c r="H235" s="37">
        <v>117</v>
      </c>
      <c r="I235" s="37">
        <v>52</v>
      </c>
      <c r="J235" s="37">
        <v>1140</v>
      </c>
      <c r="K235" s="38">
        <v>1</v>
      </c>
      <c r="L235" s="37" t="s">
        <v>110</v>
      </c>
      <c r="M235" s="37">
        <v>1</v>
      </c>
      <c r="N235" s="37" t="s">
        <v>117</v>
      </c>
      <c r="O235" s="37" t="s">
        <v>120</v>
      </c>
    </row>
    <row r="236" spans="1:15" s="37" customFormat="1">
      <c r="A236" s="36">
        <v>38595</v>
      </c>
      <c r="B236" s="41">
        <v>42343</v>
      </c>
      <c r="C236" s="39" t="s">
        <v>250</v>
      </c>
      <c r="D236" s="39" t="s">
        <v>220</v>
      </c>
      <c r="E236" s="37" t="s">
        <v>191</v>
      </c>
      <c r="F236" s="37" t="s">
        <v>188</v>
      </c>
      <c r="G236" s="37">
        <v>97</v>
      </c>
      <c r="H236" s="37">
        <v>65</v>
      </c>
      <c r="I236" s="37">
        <v>45</v>
      </c>
      <c r="J236" s="37">
        <v>470</v>
      </c>
      <c r="K236" s="38">
        <v>1</v>
      </c>
      <c r="L236" s="37" t="s">
        <v>110</v>
      </c>
      <c r="M236" s="37">
        <v>2</v>
      </c>
      <c r="N236" s="37" t="s">
        <v>117</v>
      </c>
      <c r="O236" s="37" t="s">
        <v>120</v>
      </c>
    </row>
    <row r="237" spans="1:15" s="37" customFormat="1">
      <c r="A237" s="36">
        <v>40056</v>
      </c>
      <c r="B237" s="41">
        <v>44067</v>
      </c>
      <c r="C237" s="39" t="s">
        <v>53</v>
      </c>
      <c r="D237" s="39" t="s">
        <v>57</v>
      </c>
      <c r="E237" s="37" t="s">
        <v>191</v>
      </c>
      <c r="F237" s="37" t="s">
        <v>188</v>
      </c>
      <c r="G237" s="37">
        <v>160</v>
      </c>
      <c r="H237" s="37">
        <v>59</v>
      </c>
      <c r="I237" s="37">
        <v>23</v>
      </c>
      <c r="J237" s="37">
        <v>2900</v>
      </c>
      <c r="K237" s="38">
        <v>1</v>
      </c>
      <c r="L237" s="37" t="s">
        <v>110</v>
      </c>
      <c r="M237" s="37">
        <v>1</v>
      </c>
      <c r="N237" s="37" t="s">
        <v>117</v>
      </c>
      <c r="O237" s="37" t="s">
        <v>120</v>
      </c>
    </row>
    <row r="238" spans="1:15" s="37" customFormat="1">
      <c r="A238" s="36">
        <v>40056</v>
      </c>
      <c r="B238" s="41">
        <v>45053</v>
      </c>
      <c r="C238" s="39" t="s">
        <v>234</v>
      </c>
      <c r="D238" s="39" t="s">
        <v>57</v>
      </c>
      <c r="E238" s="37" t="s">
        <v>191</v>
      </c>
      <c r="F238" s="37" t="s">
        <v>188</v>
      </c>
      <c r="G238" s="37" t="s">
        <v>109</v>
      </c>
      <c r="H238" s="37" t="s">
        <v>202</v>
      </c>
      <c r="I238" s="37">
        <v>73</v>
      </c>
      <c r="J238" s="37">
        <v>900</v>
      </c>
      <c r="K238" s="38">
        <v>0.25</v>
      </c>
      <c r="L238" s="37" t="s">
        <v>110</v>
      </c>
      <c r="M238" s="37">
        <v>1</v>
      </c>
      <c r="N238" s="37" t="s">
        <v>117</v>
      </c>
      <c r="O238" s="37" t="s">
        <v>120</v>
      </c>
    </row>
    <row r="239" spans="1:15" s="37" customFormat="1">
      <c r="A239" s="36">
        <v>40056</v>
      </c>
      <c r="B239" s="41">
        <v>48033</v>
      </c>
      <c r="C239" s="39" t="s">
        <v>235</v>
      </c>
      <c r="D239" s="39" t="s">
        <v>57</v>
      </c>
      <c r="E239" s="37" t="s">
        <v>191</v>
      </c>
      <c r="F239" s="37" t="s">
        <v>188</v>
      </c>
      <c r="G239" s="37" t="s">
        <v>131</v>
      </c>
      <c r="H239" s="37">
        <v>120</v>
      </c>
      <c r="I239" s="37">
        <v>55</v>
      </c>
      <c r="J239" s="37">
        <v>1000</v>
      </c>
      <c r="K239" s="38">
        <v>0.25</v>
      </c>
      <c r="L239" s="37" t="s">
        <v>110</v>
      </c>
      <c r="M239" s="37">
        <v>2</v>
      </c>
      <c r="N239" s="37" t="s">
        <v>117</v>
      </c>
      <c r="O239" s="37" t="s">
        <v>120</v>
      </c>
    </row>
    <row r="240" spans="1:15" s="37" customFormat="1">
      <c r="A240" s="36">
        <v>40056</v>
      </c>
      <c r="B240" s="41">
        <v>50014</v>
      </c>
      <c r="C240" s="39" t="s">
        <v>237</v>
      </c>
      <c r="D240" s="39" t="s">
        <v>220</v>
      </c>
      <c r="E240" s="37" t="s">
        <v>191</v>
      </c>
      <c r="F240" s="37" t="s">
        <v>188</v>
      </c>
      <c r="G240" s="37">
        <v>210</v>
      </c>
      <c r="H240" s="37">
        <v>190</v>
      </c>
      <c r="I240" s="37">
        <v>63</v>
      </c>
      <c r="J240" s="37">
        <v>4130</v>
      </c>
      <c r="K240" s="38">
        <v>1</v>
      </c>
      <c r="L240" s="37" t="s">
        <v>110</v>
      </c>
      <c r="M240" s="37">
        <v>1</v>
      </c>
      <c r="N240" s="37" t="s">
        <v>117</v>
      </c>
      <c r="O240" s="37" t="s">
        <v>120</v>
      </c>
    </row>
    <row r="241" spans="1:15" s="37" customFormat="1">
      <c r="A241" s="36">
        <v>40056</v>
      </c>
      <c r="B241" s="41">
        <v>50031</v>
      </c>
      <c r="C241" s="39" t="s">
        <v>59</v>
      </c>
      <c r="D241" s="39" t="s">
        <v>224</v>
      </c>
      <c r="E241" s="37" t="s">
        <v>191</v>
      </c>
      <c r="F241" s="37" t="s">
        <v>188</v>
      </c>
      <c r="G241" s="37" t="s">
        <v>132</v>
      </c>
      <c r="H241" s="37">
        <v>140</v>
      </c>
      <c r="I241" s="37">
        <v>93</v>
      </c>
      <c r="J241" s="37">
        <v>1770</v>
      </c>
      <c r="K241" s="38">
        <v>0.5</v>
      </c>
      <c r="L241" s="37" t="s">
        <v>110</v>
      </c>
      <c r="M241" s="37">
        <v>1</v>
      </c>
      <c r="N241" s="37" t="s">
        <v>117</v>
      </c>
      <c r="O241" s="37" t="s">
        <v>120</v>
      </c>
    </row>
    <row r="242" spans="1:15" s="37" customFormat="1">
      <c r="A242" s="36">
        <v>40421</v>
      </c>
      <c r="B242" s="41">
        <v>50462</v>
      </c>
      <c r="C242" s="39" t="s">
        <v>59</v>
      </c>
      <c r="D242" s="39" t="s">
        <v>45</v>
      </c>
      <c r="E242" s="37" t="s">
        <v>191</v>
      </c>
      <c r="F242" s="37" t="s">
        <v>188</v>
      </c>
      <c r="G242" s="37">
        <v>265</v>
      </c>
      <c r="H242" s="37">
        <v>215</v>
      </c>
      <c r="I242" s="37">
        <v>80</v>
      </c>
      <c r="J242" s="37">
        <v>5230</v>
      </c>
      <c r="K242" s="38">
        <v>1</v>
      </c>
      <c r="L242" s="37" t="s">
        <v>110</v>
      </c>
      <c r="M242" s="37">
        <v>1</v>
      </c>
      <c r="N242" s="37" t="s">
        <v>117</v>
      </c>
      <c r="O242" s="37" t="s">
        <v>120</v>
      </c>
    </row>
    <row r="243" spans="1:15" s="37" customFormat="1">
      <c r="A243" s="36">
        <v>40786</v>
      </c>
      <c r="B243" s="41">
        <v>50638</v>
      </c>
      <c r="C243" s="39" t="s">
        <v>67</v>
      </c>
      <c r="D243" s="39" t="s">
        <v>41</v>
      </c>
      <c r="E243" s="37" t="s">
        <v>191</v>
      </c>
      <c r="F243" s="37" t="s">
        <v>188</v>
      </c>
      <c r="G243" s="37" t="s">
        <v>173</v>
      </c>
      <c r="H243" s="37">
        <v>210</v>
      </c>
      <c r="I243" s="37">
        <v>85</v>
      </c>
      <c r="J243" s="37">
        <v>3820</v>
      </c>
      <c r="K243" s="38">
        <v>0.5</v>
      </c>
      <c r="L243" s="37" t="s">
        <v>110</v>
      </c>
      <c r="M243" s="37">
        <v>1</v>
      </c>
      <c r="N243" s="37" t="s">
        <v>117</v>
      </c>
      <c r="O243" s="37" t="s">
        <v>120</v>
      </c>
    </row>
    <row r="244" spans="1:15" s="37" customFormat="1">
      <c r="A244" s="36">
        <v>40056</v>
      </c>
      <c r="B244" s="41">
        <v>51006</v>
      </c>
      <c r="C244" s="39" t="s">
        <v>50</v>
      </c>
      <c r="D244" s="39" t="s">
        <v>224</v>
      </c>
      <c r="E244" s="37" t="s">
        <v>191</v>
      </c>
      <c r="F244" s="37" t="s">
        <v>188</v>
      </c>
      <c r="G244" s="37">
        <v>131</v>
      </c>
      <c r="H244" s="37">
        <v>108</v>
      </c>
      <c r="I244" s="37">
        <v>81</v>
      </c>
      <c r="J244" s="37">
        <v>1500</v>
      </c>
      <c r="K244" s="38">
        <v>1</v>
      </c>
      <c r="L244" s="37" t="s">
        <v>110</v>
      </c>
      <c r="M244" s="37">
        <v>1</v>
      </c>
      <c r="N244" s="37" t="s">
        <v>117</v>
      </c>
      <c r="O244" s="37" t="s">
        <v>120</v>
      </c>
    </row>
    <row r="245" spans="1:15" s="37" customFormat="1">
      <c r="A245" s="36">
        <v>40786</v>
      </c>
      <c r="B245" s="41">
        <v>53019</v>
      </c>
      <c r="C245" s="39" t="s">
        <v>241</v>
      </c>
      <c r="D245" s="39" t="s">
        <v>220</v>
      </c>
      <c r="E245" s="37" t="s">
        <v>191</v>
      </c>
      <c r="F245" s="37" t="s">
        <v>188</v>
      </c>
      <c r="G245" s="37">
        <v>120</v>
      </c>
      <c r="H245" s="37">
        <v>73</v>
      </c>
      <c r="I245" s="37">
        <v>39</v>
      </c>
      <c r="J245" s="37">
        <v>490</v>
      </c>
      <c r="K245" s="38">
        <v>1</v>
      </c>
      <c r="L245" s="37" t="s">
        <v>110</v>
      </c>
      <c r="M245" s="37">
        <v>1</v>
      </c>
      <c r="N245" s="37" t="s">
        <v>117</v>
      </c>
      <c r="O245" s="37" t="s">
        <v>149</v>
      </c>
    </row>
    <row r="246" spans="1:15" s="37" customFormat="1">
      <c r="A246" s="36">
        <v>40786</v>
      </c>
      <c r="B246" s="41">
        <v>53029</v>
      </c>
      <c r="C246" s="39" t="s">
        <v>241</v>
      </c>
      <c r="D246" s="39" t="s">
        <v>220</v>
      </c>
      <c r="E246" s="37" t="s">
        <v>191</v>
      </c>
      <c r="F246" s="37" t="s">
        <v>188</v>
      </c>
      <c r="G246" s="37">
        <v>131</v>
      </c>
      <c r="H246" s="37">
        <v>93</v>
      </c>
      <c r="I246" s="37">
        <v>34</v>
      </c>
      <c r="J246" s="37">
        <v>620</v>
      </c>
      <c r="K246" s="38">
        <v>0.5</v>
      </c>
      <c r="L246" s="37" t="s">
        <v>110</v>
      </c>
      <c r="M246" s="37">
        <v>1</v>
      </c>
      <c r="N246" s="37" t="s">
        <v>117</v>
      </c>
      <c r="O246" s="37" t="s">
        <v>120</v>
      </c>
    </row>
    <row r="247" spans="1:15" s="37" customFormat="1">
      <c r="A247" s="36">
        <v>40786</v>
      </c>
      <c r="B247" s="41">
        <v>53063</v>
      </c>
      <c r="C247" s="39" t="s">
        <v>56</v>
      </c>
      <c r="D247" s="39" t="s">
        <v>220</v>
      </c>
      <c r="E247" s="37" t="s">
        <v>191</v>
      </c>
      <c r="F247" s="37" t="s">
        <v>188</v>
      </c>
      <c r="G247" s="37">
        <v>120</v>
      </c>
      <c r="H247" s="37">
        <v>70</v>
      </c>
      <c r="I247" s="37">
        <v>35</v>
      </c>
      <c r="J247" s="37">
        <v>430</v>
      </c>
      <c r="K247" s="38">
        <v>-0.25</v>
      </c>
      <c r="L247" s="37" t="s">
        <v>110</v>
      </c>
      <c r="M247" s="37">
        <v>1</v>
      </c>
      <c r="N247" s="37" t="s">
        <v>117</v>
      </c>
      <c r="O247" s="37" t="s">
        <v>149</v>
      </c>
    </row>
    <row r="248" spans="1:15" s="37" customFormat="1">
      <c r="A248" s="36">
        <v>40786</v>
      </c>
      <c r="B248" s="41">
        <v>53073</v>
      </c>
      <c r="C248" s="39" t="s">
        <v>56</v>
      </c>
      <c r="D248" s="39" t="s">
        <v>220</v>
      </c>
      <c r="E248" s="37" t="s">
        <v>191</v>
      </c>
      <c r="F248" s="37" t="s">
        <v>188</v>
      </c>
      <c r="G248" s="37">
        <v>105</v>
      </c>
      <c r="H248" s="37" t="s">
        <v>203</v>
      </c>
      <c r="I248" s="37">
        <v>47</v>
      </c>
      <c r="J248" s="37">
        <v>500</v>
      </c>
      <c r="K248" s="38">
        <v>0.75</v>
      </c>
      <c r="L248" s="37" t="s">
        <v>110</v>
      </c>
      <c r="M248" s="37">
        <v>2</v>
      </c>
      <c r="N248" s="37" t="s">
        <v>117</v>
      </c>
      <c r="O248" s="37" t="s">
        <v>120</v>
      </c>
    </row>
    <row r="249" spans="1:15" s="37" customFormat="1">
      <c r="A249" s="36">
        <v>38595</v>
      </c>
      <c r="B249" s="41">
        <v>9588</v>
      </c>
      <c r="C249" s="81" t="s">
        <v>222</v>
      </c>
      <c r="D249" s="81" t="s">
        <v>220</v>
      </c>
      <c r="E249" s="37" t="s">
        <v>204</v>
      </c>
      <c r="F249" s="37" t="s">
        <v>188</v>
      </c>
      <c r="G249" s="37">
        <v>78</v>
      </c>
      <c r="H249" s="37">
        <v>72</v>
      </c>
      <c r="I249" s="37">
        <v>60</v>
      </c>
      <c r="J249" s="37">
        <v>500</v>
      </c>
      <c r="K249" s="38">
        <v>1</v>
      </c>
      <c r="L249" s="37" t="s">
        <v>110</v>
      </c>
    </row>
    <row r="250" spans="1:15" s="37" customFormat="1">
      <c r="A250" s="36">
        <v>38595</v>
      </c>
      <c r="B250" s="41" t="s">
        <v>205</v>
      </c>
      <c r="C250" s="81" t="s">
        <v>244</v>
      </c>
      <c r="D250" s="81" t="s">
        <v>57</v>
      </c>
      <c r="E250" s="37" t="s">
        <v>204</v>
      </c>
      <c r="F250" s="37" t="s">
        <v>188</v>
      </c>
      <c r="G250" s="37">
        <v>85</v>
      </c>
      <c r="H250" s="37">
        <v>77</v>
      </c>
      <c r="I250" s="37">
        <v>31</v>
      </c>
      <c r="J250" s="37">
        <v>270</v>
      </c>
      <c r="K250" s="38">
        <v>1</v>
      </c>
      <c r="L250" s="37" t="s">
        <v>110</v>
      </c>
    </row>
    <row r="251" spans="1:15" s="37" customFormat="1">
      <c r="A251" s="36">
        <v>38595</v>
      </c>
      <c r="B251" s="41">
        <v>9960</v>
      </c>
      <c r="C251" s="81" t="s">
        <v>219</v>
      </c>
      <c r="D251" s="81" t="s">
        <v>45</v>
      </c>
      <c r="E251" s="37" t="s">
        <v>204</v>
      </c>
      <c r="F251" s="37" t="s">
        <v>188</v>
      </c>
      <c r="G251" s="37">
        <v>91</v>
      </c>
      <c r="H251" s="37">
        <v>64</v>
      </c>
      <c r="I251" s="37">
        <v>47</v>
      </c>
      <c r="J251" s="37">
        <v>415</v>
      </c>
      <c r="K251" s="38">
        <v>1</v>
      </c>
      <c r="L251" s="37" t="s">
        <v>110</v>
      </c>
    </row>
    <row r="252" spans="1:15" s="37" customFormat="1">
      <c r="A252" s="36">
        <v>40421</v>
      </c>
      <c r="B252" s="41">
        <v>25654</v>
      </c>
      <c r="C252" s="81" t="s">
        <v>42</v>
      </c>
      <c r="D252" s="81" t="s">
        <v>57</v>
      </c>
      <c r="E252" s="37" t="s">
        <v>204</v>
      </c>
      <c r="F252" s="37" t="s">
        <v>188</v>
      </c>
      <c r="G252" s="37">
        <v>112</v>
      </c>
      <c r="H252" s="37" t="s">
        <v>206</v>
      </c>
      <c r="I252" s="37">
        <v>41</v>
      </c>
      <c r="J252" s="37">
        <v>380</v>
      </c>
      <c r="K252" s="38">
        <v>0.5</v>
      </c>
      <c r="L252" s="37" t="s">
        <v>110</v>
      </c>
    </row>
    <row r="253" spans="1:15" s="37" customFormat="1">
      <c r="A253" s="36">
        <v>40421</v>
      </c>
      <c r="B253" s="41">
        <v>25817</v>
      </c>
      <c r="C253" s="81" t="s">
        <v>42</v>
      </c>
      <c r="D253" s="81" t="s">
        <v>45</v>
      </c>
      <c r="E253" s="37" t="s">
        <v>204</v>
      </c>
      <c r="F253" s="37" t="s">
        <v>188</v>
      </c>
      <c r="G253" s="37">
        <v>75</v>
      </c>
      <c r="H253" s="37" t="s">
        <v>207</v>
      </c>
      <c r="I253" s="37">
        <v>45</v>
      </c>
      <c r="J253" s="37">
        <v>250</v>
      </c>
      <c r="K253" s="38">
        <v>0.5</v>
      </c>
      <c r="L253" s="37" t="s">
        <v>110</v>
      </c>
    </row>
    <row r="254" spans="1:15" s="37" customFormat="1">
      <c r="A254" s="36">
        <v>38595</v>
      </c>
      <c r="B254" s="41">
        <v>32141</v>
      </c>
      <c r="C254" s="81" t="s">
        <v>253</v>
      </c>
      <c r="D254" s="81" t="s">
        <v>57</v>
      </c>
      <c r="E254" s="37" t="s">
        <v>204</v>
      </c>
      <c r="F254" s="37" t="s">
        <v>188</v>
      </c>
      <c r="G254" s="37">
        <v>98</v>
      </c>
      <c r="H254" s="37">
        <v>88</v>
      </c>
      <c r="I254" s="37">
        <v>41</v>
      </c>
      <c r="J254" s="37">
        <v>500</v>
      </c>
      <c r="K254" s="38">
        <v>1</v>
      </c>
      <c r="L254" s="37" t="s">
        <v>110</v>
      </c>
    </row>
    <row r="255" spans="1:15" s="37" customFormat="1">
      <c r="A255" s="36">
        <v>38595</v>
      </c>
      <c r="B255" s="41">
        <v>35165</v>
      </c>
      <c r="C255" s="81" t="s">
        <v>254</v>
      </c>
      <c r="D255" s="81" t="s">
        <v>57</v>
      </c>
      <c r="E255" s="37" t="s">
        <v>204</v>
      </c>
      <c r="F255" s="37" t="s">
        <v>188</v>
      </c>
      <c r="G255" s="37">
        <v>107</v>
      </c>
      <c r="H255" s="37">
        <v>73</v>
      </c>
      <c r="I255" s="37">
        <v>59</v>
      </c>
      <c r="J255" s="37">
        <v>690</v>
      </c>
      <c r="K255" s="38">
        <v>1</v>
      </c>
      <c r="L255" s="37" t="s">
        <v>110</v>
      </c>
    </row>
    <row r="256" spans="1:15" s="37" customFormat="1">
      <c r="A256" s="36">
        <v>38595</v>
      </c>
      <c r="B256" s="41">
        <v>37002</v>
      </c>
      <c r="C256" s="81" t="s">
        <v>255</v>
      </c>
      <c r="D256" s="81" t="s">
        <v>220</v>
      </c>
      <c r="E256" s="37" t="s">
        <v>204</v>
      </c>
      <c r="F256" s="37" t="s">
        <v>188</v>
      </c>
      <c r="G256" s="37">
        <v>102</v>
      </c>
      <c r="H256" s="37">
        <v>77</v>
      </c>
      <c r="I256" s="37">
        <v>54</v>
      </c>
      <c r="J256" s="37">
        <v>550</v>
      </c>
      <c r="K256" s="38">
        <v>1</v>
      </c>
      <c r="L256" s="37" t="s">
        <v>110</v>
      </c>
    </row>
    <row r="257" spans="1:12" s="37" customFormat="1">
      <c r="A257" s="36">
        <v>38595</v>
      </c>
      <c r="B257" s="41">
        <v>38067</v>
      </c>
      <c r="C257" s="81" t="s">
        <v>256</v>
      </c>
      <c r="D257" s="81" t="s">
        <v>220</v>
      </c>
      <c r="E257" s="37" t="s">
        <v>204</v>
      </c>
      <c r="F257" s="37" t="s">
        <v>188</v>
      </c>
      <c r="G257" s="37">
        <v>111</v>
      </c>
      <c r="H257" s="37">
        <v>109</v>
      </c>
      <c r="I257" s="37">
        <v>70</v>
      </c>
      <c r="J257" s="37">
        <v>1380</v>
      </c>
      <c r="K257" s="38">
        <v>1</v>
      </c>
      <c r="L257" s="37" t="s">
        <v>110</v>
      </c>
    </row>
    <row r="258" spans="1:12" s="37" customFormat="1">
      <c r="A258" s="36">
        <v>38595</v>
      </c>
      <c r="B258" s="41">
        <v>38265</v>
      </c>
      <c r="C258" s="81" t="s">
        <v>256</v>
      </c>
      <c r="D258" s="81" t="s">
        <v>57</v>
      </c>
      <c r="E258" s="37" t="s">
        <v>204</v>
      </c>
      <c r="F258" s="37" t="s">
        <v>188</v>
      </c>
      <c r="G258" s="37">
        <v>101</v>
      </c>
      <c r="H258" s="37">
        <v>74</v>
      </c>
      <c r="I258" s="37">
        <v>62</v>
      </c>
      <c r="J258" s="37">
        <v>700</v>
      </c>
      <c r="K258" s="38">
        <v>1</v>
      </c>
      <c r="L258" s="37" t="s">
        <v>110</v>
      </c>
    </row>
    <row r="259" spans="1:12" s="37" customFormat="1">
      <c r="A259" s="36">
        <v>38595</v>
      </c>
      <c r="B259" s="41" t="s">
        <v>208</v>
      </c>
      <c r="C259" s="81" t="s">
        <v>257</v>
      </c>
      <c r="D259" s="81" t="s">
        <v>220</v>
      </c>
      <c r="E259" s="37" t="s">
        <v>204</v>
      </c>
      <c r="F259" s="37" t="s">
        <v>188</v>
      </c>
      <c r="G259" s="37">
        <v>152</v>
      </c>
      <c r="H259" s="37">
        <v>131</v>
      </c>
      <c r="I259" s="37">
        <v>57</v>
      </c>
      <c r="J259" s="37">
        <v>730</v>
      </c>
      <c r="K259" s="38">
        <v>1</v>
      </c>
      <c r="L259" s="37" t="s">
        <v>110</v>
      </c>
    </row>
    <row r="260" spans="1:12" s="37" customFormat="1">
      <c r="A260" s="36">
        <v>38595</v>
      </c>
      <c r="B260" s="41" t="s">
        <v>209</v>
      </c>
      <c r="C260" s="81" t="s">
        <v>258</v>
      </c>
      <c r="D260" s="81" t="s">
        <v>224</v>
      </c>
      <c r="E260" s="37" t="s">
        <v>204</v>
      </c>
      <c r="F260" s="37" t="s">
        <v>188</v>
      </c>
      <c r="G260" s="37">
        <v>110</v>
      </c>
      <c r="H260" s="37">
        <v>101</v>
      </c>
      <c r="I260" s="37">
        <v>57</v>
      </c>
      <c r="J260" s="37">
        <v>960</v>
      </c>
      <c r="K260" s="38">
        <v>1</v>
      </c>
      <c r="L260" s="37" t="s">
        <v>110</v>
      </c>
    </row>
    <row r="261" spans="1:12" s="37" customFormat="1">
      <c r="A261" s="36">
        <v>38595</v>
      </c>
      <c r="B261" s="41" t="s">
        <v>210</v>
      </c>
      <c r="C261" s="81" t="s">
        <v>258</v>
      </c>
      <c r="D261" s="81" t="s">
        <v>259</v>
      </c>
      <c r="E261" s="37" t="s">
        <v>204</v>
      </c>
      <c r="F261" s="37" t="s">
        <v>188</v>
      </c>
      <c r="G261" s="37">
        <v>228</v>
      </c>
      <c r="H261" s="37">
        <v>81</v>
      </c>
      <c r="I261" s="37">
        <v>40</v>
      </c>
      <c r="J261" s="37">
        <v>660</v>
      </c>
      <c r="K261" s="38">
        <v>1</v>
      </c>
      <c r="L261" s="37" t="s">
        <v>110</v>
      </c>
    </row>
    <row r="262" spans="1:12" s="37" customFormat="1">
      <c r="A262" s="36">
        <v>38595</v>
      </c>
      <c r="B262" s="41">
        <v>42023</v>
      </c>
      <c r="C262" s="81" t="s">
        <v>250</v>
      </c>
      <c r="D262" s="81" t="s">
        <v>220</v>
      </c>
      <c r="E262" s="37" t="s">
        <v>204</v>
      </c>
      <c r="F262" s="37" t="s">
        <v>188</v>
      </c>
      <c r="G262" s="37">
        <v>97</v>
      </c>
      <c r="H262" s="37">
        <v>83</v>
      </c>
      <c r="I262" s="37">
        <v>50</v>
      </c>
      <c r="J262" s="37">
        <v>570</v>
      </c>
      <c r="K262" s="38">
        <v>1</v>
      </c>
      <c r="L262" s="37" t="s">
        <v>110</v>
      </c>
    </row>
    <row r="263" spans="1:12" s="37" customFormat="1">
      <c r="A263" s="36">
        <v>38595</v>
      </c>
      <c r="B263" s="41" t="s">
        <v>211</v>
      </c>
      <c r="C263" s="81" t="s">
        <v>245</v>
      </c>
      <c r="D263" s="81" t="s">
        <v>246</v>
      </c>
      <c r="E263" s="37" t="s">
        <v>204</v>
      </c>
      <c r="F263" s="37" t="s">
        <v>188</v>
      </c>
      <c r="G263" s="37">
        <v>92</v>
      </c>
      <c r="H263" s="37">
        <v>78</v>
      </c>
      <c r="I263" s="37">
        <v>32</v>
      </c>
      <c r="J263" s="37">
        <v>360</v>
      </c>
      <c r="K263" s="38">
        <v>1</v>
      </c>
      <c r="L263" s="37" t="s">
        <v>110</v>
      </c>
    </row>
    <row r="264" spans="1:12" s="37" customFormat="1">
      <c r="A264" s="36">
        <v>38595</v>
      </c>
      <c r="B264" s="41">
        <v>43093</v>
      </c>
      <c r="C264" s="81" t="s">
        <v>245</v>
      </c>
      <c r="D264" s="81" t="s">
        <v>246</v>
      </c>
      <c r="E264" s="37" t="s">
        <v>204</v>
      </c>
      <c r="F264" s="37" t="s">
        <v>188</v>
      </c>
      <c r="G264" s="37">
        <v>107</v>
      </c>
      <c r="H264" s="37">
        <v>78</v>
      </c>
      <c r="I264" s="37">
        <v>50</v>
      </c>
      <c r="J264" s="37">
        <v>565</v>
      </c>
      <c r="K264" s="38">
        <v>1</v>
      </c>
      <c r="L264" s="37" t="s">
        <v>110</v>
      </c>
    </row>
    <row r="265" spans="1:12" s="37" customFormat="1">
      <c r="A265" s="36">
        <v>40786</v>
      </c>
      <c r="B265" s="41">
        <v>49055</v>
      </c>
      <c r="C265" s="81" t="s">
        <v>260</v>
      </c>
      <c r="D265" s="81" t="s">
        <v>220</v>
      </c>
      <c r="E265" s="37" t="s">
        <v>204</v>
      </c>
      <c r="F265" s="37" t="s">
        <v>188</v>
      </c>
      <c r="G265" s="37">
        <v>103</v>
      </c>
      <c r="H265" s="37" t="s">
        <v>212</v>
      </c>
      <c r="I265" s="37">
        <v>41</v>
      </c>
      <c r="J265" s="37">
        <v>350</v>
      </c>
      <c r="K265" s="38">
        <v>1</v>
      </c>
      <c r="L265" s="37" t="s">
        <v>110</v>
      </c>
    </row>
    <row r="266" spans="1:12" s="37" customFormat="1">
      <c r="A266" s="36">
        <v>40421</v>
      </c>
      <c r="B266" s="41" t="s">
        <v>213</v>
      </c>
      <c r="C266" s="81" t="s">
        <v>239</v>
      </c>
      <c r="D266" s="81" t="s">
        <v>57</v>
      </c>
      <c r="E266" s="37" t="s">
        <v>204</v>
      </c>
      <c r="F266" s="37" t="s">
        <v>188</v>
      </c>
      <c r="G266" s="37">
        <v>83</v>
      </c>
      <c r="H266" s="37" t="s">
        <v>214</v>
      </c>
      <c r="I266" s="37">
        <v>37</v>
      </c>
      <c r="J266" s="37">
        <v>230</v>
      </c>
      <c r="K266" s="38">
        <v>0.5</v>
      </c>
      <c r="L266" s="37" t="s">
        <v>110</v>
      </c>
    </row>
    <row r="267" spans="1:12" s="37" customFormat="1">
      <c r="A267" s="36">
        <v>40421</v>
      </c>
      <c r="B267" s="41">
        <v>50393</v>
      </c>
      <c r="C267" s="81" t="s">
        <v>67</v>
      </c>
      <c r="D267" s="81" t="s">
        <v>41</v>
      </c>
      <c r="E267" s="37" t="s">
        <v>204</v>
      </c>
      <c r="F267" s="37" t="s">
        <v>188</v>
      </c>
      <c r="G267" s="37">
        <v>111</v>
      </c>
      <c r="H267" s="37">
        <v>102</v>
      </c>
      <c r="I267" s="37">
        <v>48</v>
      </c>
      <c r="J267" s="37">
        <v>780</v>
      </c>
      <c r="K267" s="38">
        <v>1</v>
      </c>
      <c r="L267" s="37" t="s">
        <v>110</v>
      </c>
    </row>
    <row r="268" spans="1:12" s="37" customFormat="1">
      <c r="A268" s="36">
        <v>40786</v>
      </c>
      <c r="B268" s="41">
        <v>50572</v>
      </c>
      <c r="C268" s="81" t="s">
        <v>59</v>
      </c>
      <c r="D268" s="81" t="s">
        <v>45</v>
      </c>
      <c r="E268" s="37" t="s">
        <v>204</v>
      </c>
      <c r="F268" s="37" t="s">
        <v>188</v>
      </c>
      <c r="G268" s="37">
        <v>104</v>
      </c>
      <c r="H268" s="37">
        <v>114</v>
      </c>
      <c r="I268" s="37">
        <v>66</v>
      </c>
      <c r="J268" s="37">
        <v>1390</v>
      </c>
      <c r="K268" s="38">
        <v>1</v>
      </c>
      <c r="L268" s="37" t="s">
        <v>110</v>
      </c>
    </row>
    <row r="269" spans="1:12" s="37" customFormat="1">
      <c r="A269" s="36">
        <v>40786</v>
      </c>
      <c r="B269" s="41">
        <v>50689</v>
      </c>
      <c r="C269" s="81" t="s">
        <v>59</v>
      </c>
      <c r="D269" s="81" t="s">
        <v>45</v>
      </c>
      <c r="E269" s="37" t="s">
        <v>204</v>
      </c>
      <c r="F269" s="37" t="s">
        <v>188</v>
      </c>
      <c r="G269" s="37">
        <v>79</v>
      </c>
      <c r="H269" s="37">
        <v>74</v>
      </c>
      <c r="I269" s="37">
        <v>33</v>
      </c>
      <c r="J269" s="37">
        <v>280</v>
      </c>
      <c r="K269" s="38">
        <v>1</v>
      </c>
      <c r="L269" s="37" t="s">
        <v>110</v>
      </c>
    </row>
    <row r="270" spans="1:12" s="37" customFormat="1">
      <c r="A270" s="36">
        <v>40786</v>
      </c>
      <c r="B270" s="41">
        <v>50831</v>
      </c>
      <c r="C270" s="81" t="s">
        <v>67</v>
      </c>
      <c r="D270" s="81" t="s">
        <v>45</v>
      </c>
      <c r="E270" s="37" t="s">
        <v>204</v>
      </c>
      <c r="F270" s="37" t="s">
        <v>188</v>
      </c>
      <c r="G270" s="37">
        <v>123</v>
      </c>
      <c r="H270" s="37">
        <v>102</v>
      </c>
      <c r="I270" s="37">
        <v>50</v>
      </c>
      <c r="J270" s="37">
        <v>1040</v>
      </c>
      <c r="K270" s="38">
        <v>1</v>
      </c>
      <c r="L270" s="37" t="s">
        <v>110</v>
      </c>
    </row>
    <row r="271" spans="1:12" s="37" customFormat="1">
      <c r="A271" s="36">
        <v>40786</v>
      </c>
      <c r="B271" s="41">
        <v>50894</v>
      </c>
      <c r="C271" s="81" t="s">
        <v>78</v>
      </c>
      <c r="D271" s="81" t="s">
        <v>40</v>
      </c>
      <c r="E271" s="37" t="s">
        <v>204</v>
      </c>
      <c r="F271" s="37" t="s">
        <v>188</v>
      </c>
      <c r="G271" s="37">
        <v>94</v>
      </c>
      <c r="H271" s="37">
        <v>89</v>
      </c>
      <c r="I271" s="37">
        <v>48</v>
      </c>
      <c r="J271" s="37">
        <v>540</v>
      </c>
      <c r="K271" s="38">
        <v>1</v>
      </c>
      <c r="L271" s="37" t="s">
        <v>110</v>
      </c>
    </row>
    <row r="272" spans="1:12" s="37" customFormat="1">
      <c r="A272" s="36">
        <v>40786</v>
      </c>
      <c r="B272" s="41">
        <v>50927</v>
      </c>
      <c r="C272" s="81" t="s">
        <v>59</v>
      </c>
      <c r="D272" s="81" t="s">
        <v>45</v>
      </c>
      <c r="E272" s="37" t="s">
        <v>204</v>
      </c>
      <c r="F272" s="37" t="s">
        <v>188</v>
      </c>
      <c r="G272" s="37">
        <v>104</v>
      </c>
      <c r="H272" s="37">
        <v>107</v>
      </c>
      <c r="I272" s="37">
        <v>49</v>
      </c>
      <c r="J272" s="37">
        <v>825</v>
      </c>
      <c r="K272" s="38">
        <v>1</v>
      </c>
      <c r="L272" s="37" t="s">
        <v>110</v>
      </c>
    </row>
    <row r="273" spans="1:15" s="37" customFormat="1">
      <c r="A273" s="36">
        <v>40786</v>
      </c>
      <c r="B273" s="41">
        <v>50942</v>
      </c>
      <c r="C273" s="81" t="s">
        <v>59</v>
      </c>
      <c r="D273" s="81" t="s">
        <v>45</v>
      </c>
      <c r="E273" s="37" t="s">
        <v>204</v>
      </c>
      <c r="F273" s="37" t="s">
        <v>188</v>
      </c>
      <c r="G273" s="37">
        <v>92</v>
      </c>
      <c r="H273" s="37">
        <v>94</v>
      </c>
      <c r="I273" s="37">
        <v>43</v>
      </c>
      <c r="J273" s="37">
        <v>680</v>
      </c>
      <c r="K273" s="38">
        <v>1</v>
      </c>
      <c r="L273" s="37" t="s">
        <v>110</v>
      </c>
    </row>
    <row r="274" spans="1:15" s="37" customFormat="1">
      <c r="A274" s="36">
        <v>40786</v>
      </c>
      <c r="B274" s="41">
        <v>50971</v>
      </c>
      <c r="C274" s="81" t="s">
        <v>59</v>
      </c>
      <c r="D274" s="81" t="s">
        <v>45</v>
      </c>
      <c r="E274" s="37" t="s">
        <v>204</v>
      </c>
      <c r="F274" s="37" t="s">
        <v>188</v>
      </c>
      <c r="G274" s="37">
        <v>184</v>
      </c>
      <c r="H274" s="37">
        <v>87</v>
      </c>
      <c r="I274" s="37">
        <v>43</v>
      </c>
      <c r="J274" s="37">
        <v>1550</v>
      </c>
      <c r="K274" s="38">
        <v>0.75</v>
      </c>
      <c r="L274" s="37" t="s">
        <v>110</v>
      </c>
    </row>
    <row r="275" spans="1:15" s="37" customFormat="1">
      <c r="A275" s="36">
        <v>40786</v>
      </c>
      <c r="B275" s="41">
        <v>53041</v>
      </c>
      <c r="C275" s="81" t="s">
        <v>56</v>
      </c>
      <c r="D275" s="81" t="s">
        <v>57</v>
      </c>
      <c r="E275" s="37" t="s">
        <v>204</v>
      </c>
      <c r="F275" s="37" t="s">
        <v>188</v>
      </c>
      <c r="G275" s="37">
        <v>133</v>
      </c>
      <c r="H275" s="37">
        <v>111</v>
      </c>
      <c r="I275" s="37">
        <v>56</v>
      </c>
      <c r="J275" s="37">
        <v>1580</v>
      </c>
      <c r="K275" s="38">
        <v>1</v>
      </c>
      <c r="L275" s="37" t="s">
        <v>110</v>
      </c>
    </row>
    <row r="276" spans="1:15">
      <c r="A276" s="36">
        <v>40786</v>
      </c>
      <c r="B276" s="41">
        <v>53091</v>
      </c>
      <c r="C276" s="81" t="s">
        <v>56</v>
      </c>
      <c r="D276" s="81" t="s">
        <v>57</v>
      </c>
      <c r="E276" s="37" t="s">
        <v>204</v>
      </c>
      <c r="F276" s="37" t="s">
        <v>188</v>
      </c>
      <c r="G276" s="37">
        <v>127</v>
      </c>
      <c r="H276" s="37">
        <v>102</v>
      </c>
      <c r="I276" s="37">
        <v>53</v>
      </c>
      <c r="J276" s="37">
        <v>1200</v>
      </c>
      <c r="K276" s="38">
        <v>1</v>
      </c>
      <c r="L276" s="37" t="s">
        <v>110</v>
      </c>
      <c r="M276" s="37"/>
      <c r="N276" s="37"/>
      <c r="O276" s="37"/>
    </row>
    <row r="277" spans="1:15">
      <c r="A277" s="36">
        <v>40786</v>
      </c>
      <c r="B277" s="41">
        <v>53113</v>
      </c>
      <c r="C277" s="81" t="s">
        <v>56</v>
      </c>
      <c r="D277" s="81" t="s">
        <v>57</v>
      </c>
      <c r="E277" s="37" t="s">
        <v>204</v>
      </c>
      <c r="F277" s="37" t="s">
        <v>188</v>
      </c>
      <c r="G277" s="37">
        <v>99</v>
      </c>
      <c r="H277" s="37">
        <v>79</v>
      </c>
      <c r="I277" s="37">
        <v>63</v>
      </c>
      <c r="J277" s="37">
        <v>1000</v>
      </c>
      <c r="K277" s="38">
        <v>1</v>
      </c>
      <c r="L277" s="37" t="s">
        <v>110</v>
      </c>
      <c r="M277" s="37"/>
      <c r="N277" s="37"/>
      <c r="O277" s="37"/>
    </row>
    <row r="278" spans="1:15">
      <c r="E278" s="37"/>
      <c r="F278" s="37"/>
      <c r="G278" s="37"/>
      <c r="H278" s="37"/>
      <c r="K278" s="38"/>
    </row>
    <row r="279" spans="1:15">
      <c r="E279" s="37"/>
      <c r="F279" s="37"/>
      <c r="G279" s="37" t="s">
        <v>266</v>
      </c>
      <c r="H279" s="37"/>
      <c r="K279" s="38"/>
    </row>
    <row r="280" spans="1:15">
      <c r="E280" s="37"/>
      <c r="F280" s="37"/>
      <c r="G280" s="37"/>
      <c r="H280" s="37"/>
      <c r="K280" s="38"/>
    </row>
    <row r="281" spans="1:15">
      <c r="E281" s="37"/>
      <c r="F281" s="37"/>
      <c r="G281" s="37"/>
      <c r="H281" s="37"/>
      <c r="K281" s="38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73"/>
  <sheetViews>
    <sheetView zoomScale="70" zoomScaleNormal="70"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E58" sqref="E58"/>
    </sheetView>
  </sheetViews>
  <sheetFormatPr baseColWidth="10" defaultColWidth="8.90625" defaultRowHeight="14.5"/>
  <cols>
    <col min="1" max="1" width="82.6328125" bestFit="1" customWidth="1"/>
  </cols>
  <sheetData>
    <row r="1" spans="1:161">
      <c r="A1" s="40" t="s">
        <v>49</v>
      </c>
      <c r="B1" s="124" t="s">
        <v>45</v>
      </c>
      <c r="C1" s="124"/>
      <c r="D1" s="126" t="s">
        <v>45</v>
      </c>
      <c r="E1" s="126"/>
      <c r="F1" s="124" t="s">
        <v>40</v>
      </c>
      <c r="G1" s="124"/>
      <c r="H1" s="126" t="s">
        <v>40</v>
      </c>
      <c r="I1" s="126"/>
      <c r="J1" s="124" t="s">
        <v>41</v>
      </c>
      <c r="K1" s="124"/>
      <c r="L1" s="126" t="s">
        <v>41</v>
      </c>
      <c r="M1" s="132"/>
      <c r="N1" s="124" t="s">
        <v>40</v>
      </c>
      <c r="O1" s="124"/>
      <c r="P1" s="126" t="s">
        <v>40</v>
      </c>
      <c r="Q1" s="126"/>
      <c r="R1" s="124" t="s">
        <v>40</v>
      </c>
      <c r="S1" s="124"/>
      <c r="T1" s="126" t="s">
        <v>40</v>
      </c>
      <c r="U1" s="132"/>
      <c r="V1" s="131" t="s">
        <v>40</v>
      </c>
      <c r="W1" s="116"/>
      <c r="X1" s="115" t="s">
        <v>40</v>
      </c>
      <c r="Y1" s="115"/>
      <c r="Z1" s="116" t="s">
        <v>40</v>
      </c>
      <c r="AA1" s="116"/>
      <c r="AB1" s="115" t="s">
        <v>40</v>
      </c>
      <c r="AC1" s="115"/>
      <c r="AD1" s="124" t="s">
        <v>57</v>
      </c>
      <c r="AE1" s="124"/>
      <c r="AF1" s="126" t="s">
        <v>57</v>
      </c>
      <c r="AG1" s="132"/>
      <c r="AH1" s="131" t="s">
        <v>45</v>
      </c>
      <c r="AI1" s="116"/>
      <c r="AJ1" s="115" t="s">
        <v>45</v>
      </c>
      <c r="AK1" s="115"/>
      <c r="AL1" s="116" t="s">
        <v>45</v>
      </c>
      <c r="AM1" s="116"/>
      <c r="AN1" s="115" t="s">
        <v>45</v>
      </c>
      <c r="AO1" s="115"/>
      <c r="AP1" s="116" t="s">
        <v>45</v>
      </c>
      <c r="AQ1" s="116"/>
      <c r="AR1" s="115" t="s">
        <v>45</v>
      </c>
      <c r="AS1" s="115"/>
      <c r="AT1" s="116" t="s">
        <v>45</v>
      </c>
      <c r="AU1" s="116"/>
      <c r="AV1" s="115" t="s">
        <v>45</v>
      </c>
      <c r="AW1" s="115"/>
      <c r="AX1" s="116" t="s">
        <v>45</v>
      </c>
      <c r="AY1" s="116"/>
      <c r="AZ1" s="115" t="s">
        <v>45</v>
      </c>
      <c r="BA1" s="115"/>
      <c r="BB1" s="116" t="s">
        <v>45</v>
      </c>
      <c r="BC1" s="116"/>
      <c r="BD1" s="115" t="s">
        <v>45</v>
      </c>
      <c r="BE1" s="115"/>
      <c r="BF1" s="116" t="s">
        <v>41</v>
      </c>
      <c r="BG1" s="116"/>
      <c r="BH1" s="115" t="s">
        <v>41</v>
      </c>
      <c r="BI1" s="115"/>
      <c r="BJ1" s="116" t="s">
        <v>41</v>
      </c>
      <c r="BK1" s="116"/>
      <c r="BL1" s="115" t="s">
        <v>41</v>
      </c>
      <c r="BM1" s="115"/>
      <c r="BN1" s="116" t="s">
        <v>41</v>
      </c>
      <c r="BO1" s="116"/>
      <c r="BP1" s="115" t="s">
        <v>41</v>
      </c>
      <c r="BQ1" s="115"/>
      <c r="BR1" s="116" t="s">
        <v>41</v>
      </c>
      <c r="BS1" s="116"/>
      <c r="BT1" s="115" t="s">
        <v>41</v>
      </c>
      <c r="BU1" s="123"/>
      <c r="BV1" s="116" t="s">
        <v>45</v>
      </c>
      <c r="BW1" s="116"/>
      <c r="BX1" s="115" t="s">
        <v>45</v>
      </c>
      <c r="BY1" s="115"/>
      <c r="BZ1" s="116" t="s">
        <v>45</v>
      </c>
      <c r="CA1" s="116"/>
      <c r="CB1" s="115" t="s">
        <v>45</v>
      </c>
      <c r="CC1" s="115"/>
      <c r="CD1" s="116" t="s">
        <v>45</v>
      </c>
      <c r="CE1" s="116"/>
      <c r="CF1" s="115" t="s">
        <v>45</v>
      </c>
      <c r="CG1" s="115"/>
      <c r="CH1" s="116" t="s">
        <v>45</v>
      </c>
      <c r="CI1" s="116"/>
      <c r="CJ1" s="115" t="s">
        <v>45</v>
      </c>
      <c r="CK1" s="115"/>
      <c r="CL1" s="116" t="s">
        <v>45</v>
      </c>
      <c r="CM1" s="116"/>
      <c r="CN1" s="115" t="s">
        <v>45</v>
      </c>
      <c r="CO1" s="115"/>
      <c r="CP1" s="116" t="s">
        <v>41</v>
      </c>
      <c r="CQ1" s="116"/>
      <c r="CR1" s="115" t="s">
        <v>41</v>
      </c>
      <c r="CS1" s="115"/>
      <c r="CT1" s="116" t="s">
        <v>41</v>
      </c>
      <c r="CU1" s="116"/>
      <c r="CV1" s="115" t="s">
        <v>41</v>
      </c>
      <c r="CW1" s="115"/>
      <c r="CX1" s="116" t="s">
        <v>41</v>
      </c>
      <c r="CY1" s="116"/>
      <c r="CZ1" s="115" t="s">
        <v>41</v>
      </c>
      <c r="DA1" s="115"/>
      <c r="DB1" s="116" t="s">
        <v>41</v>
      </c>
      <c r="DC1" s="116"/>
      <c r="DD1" s="115" t="s">
        <v>41</v>
      </c>
      <c r="DE1" s="115"/>
      <c r="DF1" s="116" t="s">
        <v>41</v>
      </c>
      <c r="DG1" s="116"/>
      <c r="DH1" s="115" t="s">
        <v>41</v>
      </c>
      <c r="DI1" s="123"/>
      <c r="DJ1" s="124" t="s">
        <v>45</v>
      </c>
      <c r="DK1" s="125"/>
      <c r="DL1" s="126" t="s">
        <v>45</v>
      </c>
      <c r="DM1" s="127"/>
      <c r="DN1" s="116" t="s">
        <v>45</v>
      </c>
      <c r="DO1" s="121"/>
      <c r="DP1" s="115" t="s">
        <v>45</v>
      </c>
      <c r="DQ1" s="120"/>
      <c r="DR1" s="116" t="s">
        <v>45</v>
      </c>
      <c r="DS1" s="121"/>
      <c r="DT1" s="115" t="s">
        <v>45</v>
      </c>
      <c r="DU1" s="120"/>
      <c r="DV1" s="116" t="s">
        <v>45</v>
      </c>
      <c r="DW1" s="122"/>
      <c r="DX1" s="115" t="s">
        <v>45</v>
      </c>
      <c r="DY1" s="120"/>
      <c r="DZ1" s="116" t="s">
        <v>45</v>
      </c>
      <c r="EA1" s="121"/>
      <c r="EB1" s="115" t="s">
        <v>45</v>
      </c>
      <c r="EC1" s="120"/>
      <c r="ED1" s="116" t="s">
        <v>45</v>
      </c>
      <c r="EE1" s="122"/>
      <c r="EF1" s="118" t="s">
        <v>57</v>
      </c>
      <c r="EG1" s="115"/>
      <c r="EH1" s="116" t="s">
        <v>57</v>
      </c>
      <c r="EI1" s="116"/>
      <c r="EJ1" s="115" t="s">
        <v>40</v>
      </c>
      <c r="EK1" s="115"/>
      <c r="EL1" s="116" t="s">
        <v>40</v>
      </c>
      <c r="EM1" s="116"/>
      <c r="EN1" s="115" t="s">
        <v>45</v>
      </c>
      <c r="EO1" s="115"/>
      <c r="EP1" s="116" t="s">
        <v>45</v>
      </c>
      <c r="EQ1" s="116"/>
      <c r="ER1" s="115" t="s">
        <v>45</v>
      </c>
      <c r="ES1" s="115"/>
      <c r="ET1" s="116" t="s">
        <v>45</v>
      </c>
      <c r="EU1" s="116"/>
      <c r="EV1" s="115" t="s">
        <v>45</v>
      </c>
      <c r="EW1" s="115"/>
      <c r="EX1" s="116" t="s">
        <v>45</v>
      </c>
      <c r="EY1" s="116"/>
      <c r="EZ1" s="115" t="s">
        <v>45</v>
      </c>
      <c r="FA1" s="115"/>
      <c r="FB1" s="116" t="s">
        <v>45</v>
      </c>
      <c r="FC1" s="116"/>
      <c r="FD1" s="115" t="s">
        <v>45</v>
      </c>
      <c r="FE1" s="117"/>
    </row>
    <row r="2" spans="1:161">
      <c r="A2" s="40" t="s">
        <v>48</v>
      </c>
      <c r="B2" s="124" t="s">
        <v>42</v>
      </c>
      <c r="C2" s="124"/>
      <c r="D2" s="126" t="s">
        <v>42</v>
      </c>
      <c r="E2" s="126"/>
      <c r="F2" s="124" t="s">
        <v>42</v>
      </c>
      <c r="G2" s="124"/>
      <c r="H2" s="126" t="s">
        <v>42</v>
      </c>
      <c r="I2" s="126"/>
      <c r="J2" s="124" t="s">
        <v>42</v>
      </c>
      <c r="K2" s="124"/>
      <c r="L2" s="126" t="s">
        <v>42</v>
      </c>
      <c r="M2" s="132"/>
      <c r="N2" s="124" t="s">
        <v>50</v>
      </c>
      <c r="O2" s="124"/>
      <c r="P2" s="126" t="s">
        <v>50</v>
      </c>
      <c r="Q2" s="126"/>
      <c r="R2" s="124" t="s">
        <v>50</v>
      </c>
      <c r="S2" s="124"/>
      <c r="T2" s="126" t="s">
        <v>50</v>
      </c>
      <c r="U2" s="132"/>
      <c r="V2" s="131" t="s">
        <v>53</v>
      </c>
      <c r="W2" s="116"/>
      <c r="X2" s="115" t="s">
        <v>53</v>
      </c>
      <c r="Y2" s="115"/>
      <c r="Z2" s="116" t="s">
        <v>53</v>
      </c>
      <c r="AA2" s="116"/>
      <c r="AB2" s="115" t="s">
        <v>53</v>
      </c>
      <c r="AC2" s="115"/>
      <c r="AD2" s="124" t="s">
        <v>56</v>
      </c>
      <c r="AE2" s="124"/>
      <c r="AF2" s="126" t="s">
        <v>56</v>
      </c>
      <c r="AG2" s="132"/>
      <c r="AH2" s="131" t="s">
        <v>59</v>
      </c>
      <c r="AI2" s="116"/>
      <c r="AJ2" s="115" t="s">
        <v>59</v>
      </c>
      <c r="AK2" s="115"/>
      <c r="AL2" s="116" t="s">
        <v>59</v>
      </c>
      <c r="AM2" s="116"/>
      <c r="AN2" s="115" t="s">
        <v>59</v>
      </c>
      <c r="AO2" s="115"/>
      <c r="AP2" s="116" t="s">
        <v>59</v>
      </c>
      <c r="AQ2" s="116"/>
      <c r="AR2" s="115" t="s">
        <v>59</v>
      </c>
      <c r="AS2" s="115"/>
      <c r="AT2" s="116" t="s">
        <v>59</v>
      </c>
      <c r="AU2" s="116"/>
      <c r="AV2" s="115" t="s">
        <v>59</v>
      </c>
      <c r="AW2" s="115"/>
      <c r="AX2" s="116" t="s">
        <v>59</v>
      </c>
      <c r="AY2" s="116"/>
      <c r="AZ2" s="115" t="s">
        <v>59</v>
      </c>
      <c r="BA2" s="115"/>
      <c r="BB2" s="116" t="s">
        <v>59</v>
      </c>
      <c r="BC2" s="116"/>
      <c r="BD2" s="115" t="s">
        <v>59</v>
      </c>
      <c r="BE2" s="115"/>
      <c r="BF2" s="116" t="s">
        <v>59</v>
      </c>
      <c r="BG2" s="116"/>
      <c r="BH2" s="115" t="s">
        <v>59</v>
      </c>
      <c r="BI2" s="115"/>
      <c r="BJ2" s="116" t="s">
        <v>59</v>
      </c>
      <c r="BK2" s="116"/>
      <c r="BL2" s="115" t="s">
        <v>59</v>
      </c>
      <c r="BM2" s="115"/>
      <c r="BN2" s="116" t="s">
        <v>59</v>
      </c>
      <c r="BO2" s="116"/>
      <c r="BP2" s="115" t="s">
        <v>59</v>
      </c>
      <c r="BQ2" s="115"/>
      <c r="BR2" s="116" t="s">
        <v>59</v>
      </c>
      <c r="BS2" s="116"/>
      <c r="BT2" s="115" t="s">
        <v>59</v>
      </c>
      <c r="BU2" s="123"/>
      <c r="BV2" s="116" t="s">
        <v>67</v>
      </c>
      <c r="BW2" s="116"/>
      <c r="BX2" s="115" t="s">
        <v>67</v>
      </c>
      <c r="BY2" s="115"/>
      <c r="BZ2" s="116" t="s">
        <v>67</v>
      </c>
      <c r="CA2" s="116"/>
      <c r="CB2" s="115" t="s">
        <v>67</v>
      </c>
      <c r="CC2" s="115"/>
      <c r="CD2" s="116" t="s">
        <v>67</v>
      </c>
      <c r="CE2" s="116"/>
      <c r="CF2" s="115" t="s">
        <v>67</v>
      </c>
      <c r="CG2" s="115"/>
      <c r="CH2" s="116" t="s">
        <v>67</v>
      </c>
      <c r="CI2" s="116"/>
      <c r="CJ2" s="115" t="s">
        <v>67</v>
      </c>
      <c r="CK2" s="115"/>
      <c r="CL2" s="116" t="s">
        <v>67</v>
      </c>
      <c r="CM2" s="116"/>
      <c r="CN2" s="115" t="s">
        <v>67</v>
      </c>
      <c r="CO2" s="115"/>
      <c r="CP2" s="116" t="s">
        <v>67</v>
      </c>
      <c r="CQ2" s="116"/>
      <c r="CR2" s="115" t="s">
        <v>67</v>
      </c>
      <c r="CS2" s="115"/>
      <c r="CT2" s="116" t="s">
        <v>67</v>
      </c>
      <c r="CU2" s="116"/>
      <c r="CV2" s="115" t="s">
        <v>67</v>
      </c>
      <c r="CW2" s="115"/>
      <c r="CX2" s="116" t="s">
        <v>67</v>
      </c>
      <c r="CY2" s="116"/>
      <c r="CZ2" s="115" t="s">
        <v>67</v>
      </c>
      <c r="DA2" s="115"/>
      <c r="DB2" s="116" t="s">
        <v>67</v>
      </c>
      <c r="DC2" s="116"/>
      <c r="DD2" s="115" t="s">
        <v>67</v>
      </c>
      <c r="DE2" s="115"/>
      <c r="DF2" s="116" t="s">
        <v>67</v>
      </c>
      <c r="DG2" s="116"/>
      <c r="DH2" s="115" t="s">
        <v>67</v>
      </c>
      <c r="DI2" s="123"/>
      <c r="DJ2" s="128" t="s">
        <v>78</v>
      </c>
      <c r="DK2" s="124"/>
      <c r="DL2" s="126" t="s">
        <v>78</v>
      </c>
      <c r="DM2" s="129"/>
      <c r="DN2" s="116" t="s">
        <v>81</v>
      </c>
      <c r="DO2" s="121"/>
      <c r="DP2" s="115" t="s">
        <v>81</v>
      </c>
      <c r="DQ2" s="120"/>
      <c r="DR2" s="116" t="s">
        <v>81</v>
      </c>
      <c r="DS2" s="121"/>
      <c r="DT2" s="115" t="s">
        <v>81</v>
      </c>
      <c r="DU2" s="120"/>
      <c r="DV2" s="116" t="s">
        <v>81</v>
      </c>
      <c r="DW2" s="122"/>
      <c r="DX2" s="118" t="s">
        <v>84</v>
      </c>
      <c r="DY2" s="115"/>
      <c r="DZ2" s="116" t="s">
        <v>84</v>
      </c>
      <c r="EA2" s="116"/>
      <c r="EB2" s="115" t="s">
        <v>84</v>
      </c>
      <c r="EC2" s="115"/>
      <c r="ED2" s="116" t="s">
        <v>84</v>
      </c>
      <c r="EE2" s="119"/>
      <c r="EF2" s="118" t="s">
        <v>91</v>
      </c>
      <c r="EG2" s="115"/>
      <c r="EH2" s="116" t="s">
        <v>91</v>
      </c>
      <c r="EI2" s="116"/>
      <c r="EJ2" s="115" t="s">
        <v>91</v>
      </c>
      <c r="EK2" s="115"/>
      <c r="EL2" s="116" t="s">
        <v>91</v>
      </c>
      <c r="EM2" s="116"/>
      <c r="EN2" s="115" t="s">
        <v>91</v>
      </c>
      <c r="EO2" s="115"/>
      <c r="EP2" s="116" t="s">
        <v>91</v>
      </c>
      <c r="EQ2" s="116"/>
      <c r="ER2" s="115" t="s">
        <v>91</v>
      </c>
      <c r="ES2" s="115"/>
      <c r="ET2" s="116" t="s">
        <v>91</v>
      </c>
      <c r="EU2" s="116"/>
      <c r="EV2" s="115" t="s">
        <v>91</v>
      </c>
      <c r="EW2" s="115"/>
      <c r="EX2" s="116" t="s">
        <v>91</v>
      </c>
      <c r="EY2" s="116"/>
      <c r="EZ2" s="115" t="s">
        <v>91</v>
      </c>
      <c r="FA2" s="115"/>
      <c r="FB2" s="116" t="s">
        <v>91</v>
      </c>
      <c r="FC2" s="116"/>
      <c r="FD2" s="115" t="s">
        <v>91</v>
      </c>
      <c r="FE2" s="117"/>
    </row>
    <row r="3" spans="1:161">
      <c r="A3" s="40" t="s">
        <v>37</v>
      </c>
      <c r="B3" s="124">
        <v>25877</v>
      </c>
      <c r="C3" s="124"/>
      <c r="D3" s="126" t="s">
        <v>47</v>
      </c>
      <c r="E3" s="126"/>
      <c r="F3" s="124">
        <v>25716</v>
      </c>
      <c r="G3" s="124"/>
      <c r="H3" s="126" t="s">
        <v>43</v>
      </c>
      <c r="I3" s="126"/>
      <c r="J3" s="124">
        <v>25461</v>
      </c>
      <c r="K3" s="124"/>
      <c r="L3" s="126" t="s">
        <v>44</v>
      </c>
      <c r="M3" s="132"/>
      <c r="N3" s="124">
        <v>51155</v>
      </c>
      <c r="O3" s="124"/>
      <c r="P3" s="126" t="s">
        <v>51</v>
      </c>
      <c r="Q3" s="126"/>
      <c r="R3" s="124">
        <v>51108</v>
      </c>
      <c r="S3" s="124"/>
      <c r="T3" s="126" t="s">
        <v>52</v>
      </c>
      <c r="U3" s="132"/>
      <c r="V3" s="133">
        <v>44211</v>
      </c>
      <c r="W3" s="124"/>
      <c r="X3" s="115" t="s">
        <v>54</v>
      </c>
      <c r="Y3" s="115"/>
      <c r="Z3" s="116">
        <v>44203</v>
      </c>
      <c r="AA3" s="116"/>
      <c r="AB3" s="126" t="s">
        <v>55</v>
      </c>
      <c r="AC3" s="126"/>
      <c r="AD3" s="124">
        <v>53111</v>
      </c>
      <c r="AE3" s="124"/>
      <c r="AF3" s="126" t="s">
        <v>58</v>
      </c>
      <c r="AG3" s="132"/>
      <c r="AH3" s="131">
        <v>50375</v>
      </c>
      <c r="AI3" s="116"/>
      <c r="AJ3" s="115" t="s">
        <v>60</v>
      </c>
      <c r="AK3" s="115"/>
      <c r="AL3" s="116">
        <v>50766</v>
      </c>
      <c r="AM3" s="116"/>
      <c r="AN3" s="115">
        <v>50897</v>
      </c>
      <c r="AO3" s="115"/>
      <c r="AP3" s="116">
        <v>50946</v>
      </c>
      <c r="AQ3" s="116"/>
      <c r="AR3" s="115" t="s">
        <v>61</v>
      </c>
      <c r="AS3" s="115"/>
      <c r="AT3" s="116">
        <v>50382</v>
      </c>
      <c r="AU3" s="116"/>
      <c r="AV3" s="115" t="s">
        <v>62</v>
      </c>
      <c r="AW3" s="115"/>
      <c r="AX3" s="116">
        <v>50491</v>
      </c>
      <c r="AY3" s="116"/>
      <c r="AZ3" s="115" t="s">
        <v>66</v>
      </c>
      <c r="BA3" s="115"/>
      <c r="BB3" s="116">
        <v>50462</v>
      </c>
      <c r="BC3" s="116"/>
      <c r="BD3" s="115" t="s">
        <v>63</v>
      </c>
      <c r="BE3" s="115"/>
      <c r="BF3" s="116">
        <v>50338</v>
      </c>
      <c r="BG3" s="116"/>
      <c r="BH3" s="115">
        <v>50335</v>
      </c>
      <c r="BI3" s="115"/>
      <c r="BJ3" s="116">
        <v>50334</v>
      </c>
      <c r="BK3" s="116"/>
      <c r="BL3" s="115">
        <v>50336</v>
      </c>
      <c r="BM3" s="115"/>
      <c r="BN3" s="116">
        <v>50329</v>
      </c>
      <c r="BO3" s="116"/>
      <c r="BP3" s="115" t="s">
        <v>64</v>
      </c>
      <c r="BQ3" s="115"/>
      <c r="BR3" s="116">
        <v>50451</v>
      </c>
      <c r="BS3" s="116"/>
      <c r="BT3" s="115" t="s">
        <v>65</v>
      </c>
      <c r="BU3" s="123"/>
      <c r="BV3" s="116">
        <v>501032</v>
      </c>
      <c r="BW3" s="116"/>
      <c r="BX3" s="115">
        <v>50988</v>
      </c>
      <c r="BY3" s="115"/>
      <c r="BZ3" s="116">
        <v>501036</v>
      </c>
      <c r="CA3" s="116"/>
      <c r="CB3" s="115" t="s">
        <v>68</v>
      </c>
      <c r="CC3" s="115"/>
      <c r="CD3" s="116">
        <v>50787</v>
      </c>
      <c r="CE3" s="116"/>
      <c r="CF3" s="115" t="s">
        <v>69</v>
      </c>
      <c r="CG3" s="115"/>
      <c r="CH3" s="116">
        <v>501006</v>
      </c>
      <c r="CI3" s="116"/>
      <c r="CJ3" s="115" t="s">
        <v>75</v>
      </c>
      <c r="CK3" s="115"/>
      <c r="CL3" s="116">
        <v>50982</v>
      </c>
      <c r="CM3" s="116"/>
      <c r="CN3" s="115" t="s">
        <v>76</v>
      </c>
      <c r="CO3" s="115"/>
      <c r="CP3" s="116">
        <v>50191</v>
      </c>
      <c r="CQ3" s="116"/>
      <c r="CR3" s="115" t="s">
        <v>70</v>
      </c>
      <c r="CS3" s="115"/>
      <c r="CT3" s="116">
        <v>50392</v>
      </c>
      <c r="CU3" s="116"/>
      <c r="CV3" s="115" t="s">
        <v>71</v>
      </c>
      <c r="CW3" s="115"/>
      <c r="CX3" s="116">
        <v>50638</v>
      </c>
      <c r="CY3" s="116"/>
      <c r="CZ3" s="115" t="s">
        <v>72</v>
      </c>
      <c r="DA3" s="115"/>
      <c r="DB3" s="116">
        <v>50391</v>
      </c>
      <c r="DC3" s="116"/>
      <c r="DD3" s="115" t="s">
        <v>73</v>
      </c>
      <c r="DE3" s="115"/>
      <c r="DF3" s="116">
        <v>50370</v>
      </c>
      <c r="DG3" s="116"/>
      <c r="DH3" s="115" t="s">
        <v>74</v>
      </c>
      <c r="DI3" s="123"/>
      <c r="DJ3" s="128">
        <v>50173</v>
      </c>
      <c r="DK3" s="124"/>
      <c r="DL3" s="115" t="s">
        <v>77</v>
      </c>
      <c r="DM3" s="123"/>
      <c r="DN3" s="130">
        <v>50322</v>
      </c>
      <c r="DO3" s="116"/>
      <c r="DP3" s="115" t="s">
        <v>79</v>
      </c>
      <c r="DQ3" s="115"/>
      <c r="DR3" s="116">
        <v>50158</v>
      </c>
      <c r="DS3" s="116"/>
      <c r="DT3" s="115">
        <v>50138</v>
      </c>
      <c r="DU3" s="115"/>
      <c r="DV3" s="116" t="s">
        <v>80</v>
      </c>
      <c r="DW3" s="119"/>
      <c r="DX3" s="118">
        <v>50286</v>
      </c>
      <c r="DY3" s="115"/>
      <c r="DZ3" s="116" t="s">
        <v>82</v>
      </c>
      <c r="EA3" s="116"/>
      <c r="EB3" s="115">
        <v>50285</v>
      </c>
      <c r="EC3" s="115"/>
      <c r="ED3" s="116" t="s">
        <v>83</v>
      </c>
      <c r="EE3" s="119"/>
      <c r="EF3" s="115">
        <v>50829</v>
      </c>
      <c r="EG3" s="115"/>
      <c r="EH3" s="116" t="s">
        <v>85</v>
      </c>
      <c r="EI3" s="116"/>
      <c r="EJ3" s="115">
        <v>50915</v>
      </c>
      <c r="EK3" s="115"/>
      <c r="EL3" s="116" t="s">
        <v>86</v>
      </c>
      <c r="EM3" s="116"/>
      <c r="EN3" s="115">
        <v>50881</v>
      </c>
      <c r="EO3" s="115"/>
      <c r="EP3" s="116">
        <v>50880</v>
      </c>
      <c r="EQ3" s="116"/>
      <c r="ER3" s="115" t="s">
        <v>87</v>
      </c>
      <c r="ES3" s="115"/>
      <c r="ET3" s="116">
        <v>501015</v>
      </c>
      <c r="EU3" s="116"/>
      <c r="EV3" s="115" t="s">
        <v>88</v>
      </c>
      <c r="EW3" s="115"/>
      <c r="EX3" s="116">
        <v>501016</v>
      </c>
      <c r="EY3" s="116"/>
      <c r="EZ3" s="115" t="s">
        <v>89</v>
      </c>
      <c r="FA3" s="115"/>
      <c r="FB3" s="116">
        <v>50991</v>
      </c>
      <c r="FC3" s="116"/>
      <c r="FD3" s="115" t="s">
        <v>90</v>
      </c>
      <c r="FE3" s="117"/>
    </row>
    <row r="4" spans="1:161" s="4" customFormat="1" ht="15" thickBot="1">
      <c r="A4" s="7" t="s">
        <v>36</v>
      </c>
      <c r="B4" s="23" t="s">
        <v>38</v>
      </c>
      <c r="C4" s="21" t="s">
        <v>39</v>
      </c>
      <c r="D4" s="9" t="s">
        <v>38</v>
      </c>
      <c r="E4" s="9" t="s">
        <v>39</v>
      </c>
      <c r="F4" s="23" t="s">
        <v>38</v>
      </c>
      <c r="G4" s="21" t="s">
        <v>39</v>
      </c>
      <c r="H4" s="9" t="s">
        <v>38</v>
      </c>
      <c r="I4" s="9" t="s">
        <v>39</v>
      </c>
      <c r="J4" s="24" t="s">
        <v>38</v>
      </c>
      <c r="K4" s="24" t="s">
        <v>39</v>
      </c>
      <c r="L4" s="9" t="s">
        <v>38</v>
      </c>
      <c r="M4" s="10" t="s">
        <v>39</v>
      </c>
      <c r="N4" s="24" t="s">
        <v>38</v>
      </c>
      <c r="O4" s="24" t="s">
        <v>39</v>
      </c>
      <c r="P4" s="9" t="s">
        <v>38</v>
      </c>
      <c r="Q4" s="9" t="s">
        <v>39</v>
      </c>
      <c r="R4" s="26" t="s">
        <v>38</v>
      </c>
      <c r="S4" s="24" t="s">
        <v>39</v>
      </c>
      <c r="T4" s="9" t="s">
        <v>38</v>
      </c>
      <c r="U4" s="10" t="s">
        <v>39</v>
      </c>
      <c r="V4" s="26" t="s">
        <v>38</v>
      </c>
      <c r="W4" s="24" t="s">
        <v>39</v>
      </c>
      <c r="X4" s="9" t="s">
        <v>38</v>
      </c>
      <c r="Y4" s="9" t="s">
        <v>39</v>
      </c>
      <c r="Z4" s="23" t="s">
        <v>38</v>
      </c>
      <c r="AA4" s="21" t="s">
        <v>39</v>
      </c>
      <c r="AB4" s="9" t="s">
        <v>38</v>
      </c>
      <c r="AC4" s="9" t="s">
        <v>39</v>
      </c>
      <c r="AD4" s="24" t="s">
        <v>38</v>
      </c>
      <c r="AE4" s="24" t="s">
        <v>39</v>
      </c>
      <c r="AF4" s="9" t="s">
        <v>38</v>
      </c>
      <c r="AG4" s="10" t="s">
        <v>39</v>
      </c>
      <c r="AH4" s="27" t="s">
        <v>38</v>
      </c>
      <c r="AI4" s="28" t="s">
        <v>39</v>
      </c>
      <c r="AJ4" s="17" t="s">
        <v>38</v>
      </c>
      <c r="AK4" s="17" t="s">
        <v>39</v>
      </c>
      <c r="AL4" s="31" t="s">
        <v>38</v>
      </c>
      <c r="AM4" s="31" t="s">
        <v>39</v>
      </c>
      <c r="AN4" s="17" t="s">
        <v>38</v>
      </c>
      <c r="AO4" s="17" t="s">
        <v>39</v>
      </c>
      <c r="AP4" s="27" t="s">
        <v>38</v>
      </c>
      <c r="AQ4" s="28" t="s">
        <v>39</v>
      </c>
      <c r="AR4" s="17" t="s">
        <v>38</v>
      </c>
      <c r="AS4" s="17" t="s">
        <v>39</v>
      </c>
      <c r="AT4" s="31" t="s">
        <v>38</v>
      </c>
      <c r="AU4" s="31" t="s">
        <v>39</v>
      </c>
      <c r="AV4" s="17" t="s">
        <v>38</v>
      </c>
      <c r="AW4" s="17" t="s">
        <v>39</v>
      </c>
      <c r="AX4" s="27" t="s">
        <v>38</v>
      </c>
      <c r="AY4" s="28" t="s">
        <v>39</v>
      </c>
      <c r="AZ4" s="17" t="s">
        <v>38</v>
      </c>
      <c r="BA4" s="17" t="s">
        <v>39</v>
      </c>
      <c r="BB4" s="31" t="s">
        <v>38</v>
      </c>
      <c r="BC4" s="31" t="s">
        <v>39</v>
      </c>
      <c r="BD4" s="17" t="s">
        <v>38</v>
      </c>
      <c r="BE4" s="17" t="s">
        <v>39</v>
      </c>
      <c r="BF4" s="27" t="s">
        <v>38</v>
      </c>
      <c r="BG4" s="28" t="s">
        <v>39</v>
      </c>
      <c r="BH4" s="17" t="s">
        <v>38</v>
      </c>
      <c r="BI4" s="17" t="s">
        <v>39</v>
      </c>
      <c r="BJ4" s="31" t="s">
        <v>38</v>
      </c>
      <c r="BK4" s="31" t="s">
        <v>39</v>
      </c>
      <c r="BL4" s="17" t="s">
        <v>38</v>
      </c>
      <c r="BM4" s="17" t="s">
        <v>39</v>
      </c>
      <c r="BN4" s="27" t="s">
        <v>38</v>
      </c>
      <c r="BO4" s="28" t="s">
        <v>39</v>
      </c>
      <c r="BP4" s="17" t="s">
        <v>38</v>
      </c>
      <c r="BQ4" s="17" t="s">
        <v>39</v>
      </c>
      <c r="BR4" s="31" t="s">
        <v>38</v>
      </c>
      <c r="BS4" s="31" t="s">
        <v>39</v>
      </c>
      <c r="BT4" s="17" t="s">
        <v>38</v>
      </c>
      <c r="BU4" s="18" t="s">
        <v>39</v>
      </c>
      <c r="BV4" s="31" t="s">
        <v>38</v>
      </c>
      <c r="BW4" s="31" t="s">
        <v>39</v>
      </c>
      <c r="BX4" s="17" t="s">
        <v>38</v>
      </c>
      <c r="BY4" s="17" t="s">
        <v>39</v>
      </c>
      <c r="BZ4" s="27" t="s">
        <v>38</v>
      </c>
      <c r="CA4" s="28" t="s">
        <v>39</v>
      </c>
      <c r="CB4" s="17" t="s">
        <v>38</v>
      </c>
      <c r="CC4" s="17" t="s">
        <v>39</v>
      </c>
      <c r="CD4" s="31" t="s">
        <v>38</v>
      </c>
      <c r="CE4" s="31" t="s">
        <v>39</v>
      </c>
      <c r="CF4" s="17" t="s">
        <v>38</v>
      </c>
      <c r="CG4" s="17" t="s">
        <v>39</v>
      </c>
      <c r="CH4" s="27" t="s">
        <v>38</v>
      </c>
      <c r="CI4" s="28" t="s">
        <v>39</v>
      </c>
      <c r="CJ4" s="17" t="s">
        <v>38</v>
      </c>
      <c r="CK4" s="17" t="s">
        <v>39</v>
      </c>
      <c r="CL4" s="31" t="s">
        <v>38</v>
      </c>
      <c r="CM4" s="31" t="s">
        <v>39</v>
      </c>
      <c r="CN4" s="17" t="s">
        <v>38</v>
      </c>
      <c r="CO4" s="17" t="s">
        <v>39</v>
      </c>
      <c r="CP4" s="27" t="s">
        <v>38</v>
      </c>
      <c r="CQ4" s="28" t="s">
        <v>39</v>
      </c>
      <c r="CR4" s="17" t="s">
        <v>38</v>
      </c>
      <c r="CS4" s="17" t="s">
        <v>39</v>
      </c>
      <c r="CT4" s="31" t="s">
        <v>38</v>
      </c>
      <c r="CU4" s="31" t="s">
        <v>39</v>
      </c>
      <c r="CV4" s="17" t="s">
        <v>38</v>
      </c>
      <c r="CW4" s="17" t="s">
        <v>39</v>
      </c>
      <c r="CX4" s="27" t="s">
        <v>38</v>
      </c>
      <c r="CY4" s="28" t="s">
        <v>39</v>
      </c>
      <c r="CZ4" s="17" t="s">
        <v>38</v>
      </c>
      <c r="DA4" s="17" t="s">
        <v>39</v>
      </c>
      <c r="DB4" s="31" t="s">
        <v>38</v>
      </c>
      <c r="DC4" s="31" t="s">
        <v>39</v>
      </c>
      <c r="DD4" s="17" t="s">
        <v>38</v>
      </c>
      <c r="DE4" s="17" t="s">
        <v>39</v>
      </c>
      <c r="DF4" s="31" t="s">
        <v>38</v>
      </c>
      <c r="DG4" s="31" t="s">
        <v>39</v>
      </c>
      <c r="DH4" s="17" t="s">
        <v>38</v>
      </c>
      <c r="DI4" s="18" t="s">
        <v>39</v>
      </c>
      <c r="DJ4" s="27" t="s">
        <v>38</v>
      </c>
      <c r="DK4" s="28" t="s">
        <v>39</v>
      </c>
      <c r="DL4" s="17" t="s">
        <v>38</v>
      </c>
      <c r="DM4" s="18" t="s">
        <v>39</v>
      </c>
      <c r="DN4" s="31" t="s">
        <v>38</v>
      </c>
      <c r="DO4" s="31" t="s">
        <v>39</v>
      </c>
      <c r="DP4" s="17" t="s">
        <v>38</v>
      </c>
      <c r="DQ4" s="17" t="s">
        <v>39</v>
      </c>
      <c r="DR4" s="27" t="s">
        <v>38</v>
      </c>
      <c r="DS4" s="28" t="s">
        <v>39</v>
      </c>
      <c r="DT4" s="17" t="s">
        <v>38</v>
      </c>
      <c r="DU4" s="17" t="s">
        <v>39</v>
      </c>
      <c r="DV4" s="31" t="s">
        <v>38</v>
      </c>
      <c r="DW4" s="32" t="s">
        <v>39</v>
      </c>
      <c r="DX4" s="17" t="s">
        <v>38</v>
      </c>
      <c r="DY4" s="17" t="s">
        <v>39</v>
      </c>
      <c r="DZ4" s="27" t="s">
        <v>38</v>
      </c>
      <c r="EA4" s="28" t="s">
        <v>39</v>
      </c>
      <c r="EB4" s="17" t="s">
        <v>38</v>
      </c>
      <c r="EC4" s="17" t="s">
        <v>39</v>
      </c>
      <c r="ED4" s="31" t="s">
        <v>38</v>
      </c>
      <c r="EE4" s="32" t="s">
        <v>39</v>
      </c>
      <c r="EF4" s="17" t="s">
        <v>38</v>
      </c>
      <c r="EG4" s="17" t="s">
        <v>39</v>
      </c>
      <c r="EH4" s="27" t="s">
        <v>38</v>
      </c>
      <c r="EI4" s="28" t="s">
        <v>39</v>
      </c>
      <c r="EJ4" s="17" t="s">
        <v>38</v>
      </c>
      <c r="EK4" s="17" t="s">
        <v>39</v>
      </c>
      <c r="EL4" s="31" t="s">
        <v>38</v>
      </c>
      <c r="EM4" s="31" t="s">
        <v>39</v>
      </c>
      <c r="EN4" s="17" t="s">
        <v>38</v>
      </c>
      <c r="EO4" s="17" t="s">
        <v>39</v>
      </c>
      <c r="EP4" s="27" t="s">
        <v>38</v>
      </c>
      <c r="EQ4" s="28" t="s">
        <v>39</v>
      </c>
      <c r="ER4" s="17" t="s">
        <v>38</v>
      </c>
      <c r="ES4" s="17" t="s">
        <v>39</v>
      </c>
      <c r="ET4" s="31" t="s">
        <v>38</v>
      </c>
      <c r="EU4" s="31" t="s">
        <v>39</v>
      </c>
      <c r="EV4" s="17" t="s">
        <v>38</v>
      </c>
      <c r="EW4" s="17" t="s">
        <v>39</v>
      </c>
      <c r="EX4" s="31" t="s">
        <v>38</v>
      </c>
      <c r="EY4" s="31" t="s">
        <v>39</v>
      </c>
      <c r="EZ4" s="17" t="s">
        <v>38</v>
      </c>
      <c r="FA4" s="17" t="s">
        <v>39</v>
      </c>
      <c r="FB4" s="31" t="s">
        <v>38</v>
      </c>
      <c r="FC4" s="31" t="s">
        <v>39</v>
      </c>
      <c r="FD4" s="17" t="s">
        <v>38</v>
      </c>
      <c r="FE4" s="82" t="s">
        <v>39</v>
      </c>
    </row>
    <row r="5" spans="1:161">
      <c r="A5" s="11" t="s">
        <v>0</v>
      </c>
      <c r="B5" s="88">
        <v>2</v>
      </c>
      <c r="C5" s="89">
        <v>22.222222222222221</v>
      </c>
      <c r="D5" s="90">
        <v>7</v>
      </c>
      <c r="E5" s="90">
        <v>17.5</v>
      </c>
      <c r="F5" s="89">
        <v>1</v>
      </c>
      <c r="G5" s="89">
        <v>16.666666666666668</v>
      </c>
      <c r="H5" s="90">
        <v>1</v>
      </c>
      <c r="I5" s="90">
        <v>8.3333333333333339</v>
      </c>
      <c r="J5" s="89">
        <v>1</v>
      </c>
      <c r="K5" s="89">
        <v>7.1428571428571432</v>
      </c>
      <c r="L5" s="90">
        <v>0</v>
      </c>
      <c r="M5" s="91">
        <v>0</v>
      </c>
      <c r="N5" s="92">
        <v>0</v>
      </c>
      <c r="O5" s="92">
        <v>0</v>
      </c>
      <c r="P5" s="93">
        <v>3</v>
      </c>
      <c r="Q5" s="93">
        <v>23.076923076923077</v>
      </c>
      <c r="R5" s="92">
        <v>1</v>
      </c>
      <c r="S5" s="92">
        <v>5.882352941176471</v>
      </c>
      <c r="T5" s="93">
        <v>1</v>
      </c>
      <c r="U5" s="94">
        <v>5</v>
      </c>
      <c r="V5" s="92">
        <v>0</v>
      </c>
      <c r="W5" s="92">
        <v>0</v>
      </c>
      <c r="X5" s="93">
        <v>0</v>
      </c>
      <c r="Y5" s="93">
        <v>0</v>
      </c>
      <c r="Z5" s="92">
        <v>1</v>
      </c>
      <c r="AA5" s="92">
        <v>1.7543859649122806</v>
      </c>
      <c r="AB5" s="93">
        <v>6</v>
      </c>
      <c r="AC5" s="93">
        <v>2.3622047244094486</v>
      </c>
      <c r="AD5" s="92">
        <v>1</v>
      </c>
      <c r="AE5" s="92">
        <v>5.2631578947368425</v>
      </c>
      <c r="AF5" s="93">
        <v>2</v>
      </c>
      <c r="AG5" s="94">
        <v>14.285714285714286</v>
      </c>
      <c r="AH5" s="92">
        <v>0</v>
      </c>
      <c r="AI5" s="92">
        <v>0</v>
      </c>
      <c r="AJ5" s="93">
        <v>0</v>
      </c>
      <c r="AK5" s="93">
        <v>0</v>
      </c>
      <c r="AL5" s="92">
        <v>0</v>
      </c>
      <c r="AM5" s="92">
        <v>0</v>
      </c>
      <c r="AN5" s="93">
        <v>0</v>
      </c>
      <c r="AO5" s="93">
        <v>0</v>
      </c>
      <c r="AP5" s="92">
        <v>1</v>
      </c>
      <c r="AQ5" s="92">
        <v>0.42372881355932202</v>
      </c>
      <c r="AR5" s="93">
        <v>8</v>
      </c>
      <c r="AS5" s="93">
        <v>4.2105263157894735</v>
      </c>
      <c r="AT5" s="92">
        <v>0</v>
      </c>
      <c r="AU5" s="92">
        <v>0</v>
      </c>
      <c r="AV5" s="93">
        <v>2</v>
      </c>
      <c r="AW5" s="93">
        <v>5.1282051282051286</v>
      </c>
      <c r="AX5" s="92">
        <v>1</v>
      </c>
      <c r="AY5" s="92">
        <v>16.666666666666668</v>
      </c>
      <c r="AZ5" s="93">
        <v>0</v>
      </c>
      <c r="BA5" s="93">
        <v>0</v>
      </c>
      <c r="BB5" s="92">
        <v>2</v>
      </c>
      <c r="BC5" s="92">
        <v>3.6363636363636362</v>
      </c>
      <c r="BD5" s="93">
        <v>6</v>
      </c>
      <c r="BE5" s="93">
        <v>13.953488372093023</v>
      </c>
      <c r="BF5" s="92">
        <v>0</v>
      </c>
      <c r="BG5" s="92">
        <v>0</v>
      </c>
      <c r="BH5" s="93">
        <v>3</v>
      </c>
      <c r="BI5" s="93">
        <v>5.7692307692307692</v>
      </c>
      <c r="BJ5" s="95">
        <v>3</v>
      </c>
      <c r="BK5" s="95">
        <v>27.272727272727273</v>
      </c>
      <c r="BL5" s="93">
        <v>0</v>
      </c>
      <c r="BM5" s="93">
        <v>0</v>
      </c>
      <c r="BN5" s="95">
        <v>0</v>
      </c>
      <c r="BO5" s="95">
        <v>0</v>
      </c>
      <c r="BP5" s="93">
        <v>0</v>
      </c>
      <c r="BQ5" s="93">
        <v>0</v>
      </c>
      <c r="BR5" s="92">
        <v>4</v>
      </c>
      <c r="BS5" s="92">
        <v>2.3391812865497075</v>
      </c>
      <c r="BT5" s="93">
        <v>5</v>
      </c>
      <c r="BU5" s="96">
        <v>2.2522522522522523</v>
      </c>
      <c r="BV5" s="97">
        <v>2</v>
      </c>
      <c r="BW5" s="92">
        <v>2.3529411764705883</v>
      </c>
      <c r="BX5" s="93">
        <v>1</v>
      </c>
      <c r="BY5" s="93">
        <v>16.666666666666668</v>
      </c>
      <c r="BZ5" s="92">
        <v>1</v>
      </c>
      <c r="CA5" s="92">
        <v>1.7241379310344827</v>
      </c>
      <c r="CB5" s="93">
        <v>0</v>
      </c>
      <c r="CC5" s="93">
        <v>0</v>
      </c>
      <c r="CD5" s="92">
        <v>2</v>
      </c>
      <c r="CE5" s="92">
        <v>8.695652173913043</v>
      </c>
      <c r="CF5" s="93">
        <v>17</v>
      </c>
      <c r="CG5" s="93">
        <v>9.3922651933701662</v>
      </c>
      <c r="CH5" s="92">
        <v>5</v>
      </c>
      <c r="CI5" s="92">
        <v>2.347417840375587</v>
      </c>
      <c r="CJ5" s="93">
        <v>4</v>
      </c>
      <c r="CK5" s="93">
        <v>1.2987012987012987</v>
      </c>
      <c r="CL5" s="92">
        <v>2</v>
      </c>
      <c r="CM5" s="92">
        <v>6.8965517241379306</v>
      </c>
      <c r="CN5" s="93">
        <v>4</v>
      </c>
      <c r="CO5" s="93">
        <v>16</v>
      </c>
      <c r="CP5" s="92">
        <v>2</v>
      </c>
      <c r="CQ5" s="92">
        <v>28.571428571428573</v>
      </c>
      <c r="CR5" s="93">
        <v>0</v>
      </c>
      <c r="CS5" s="93">
        <v>0</v>
      </c>
      <c r="CT5" s="92">
        <v>3</v>
      </c>
      <c r="CU5" s="92">
        <v>2.6548672566371683</v>
      </c>
      <c r="CV5" s="93">
        <v>3</v>
      </c>
      <c r="CW5" s="93">
        <v>1.0869565217391304</v>
      </c>
      <c r="CX5" s="92">
        <v>3</v>
      </c>
      <c r="CY5" s="92">
        <v>4.838709677419355</v>
      </c>
      <c r="CZ5" s="93">
        <v>1</v>
      </c>
      <c r="DA5" s="93">
        <v>2.0408163265306123</v>
      </c>
      <c r="DB5" s="92">
        <v>2</v>
      </c>
      <c r="DC5" s="92">
        <v>5.4054054054054053</v>
      </c>
      <c r="DD5" s="93">
        <v>5</v>
      </c>
      <c r="DE5" s="93">
        <v>18.518518518518519</v>
      </c>
      <c r="DF5" s="92">
        <v>2</v>
      </c>
      <c r="DG5" s="92">
        <v>12.5</v>
      </c>
      <c r="DH5" s="93">
        <v>5</v>
      </c>
      <c r="DI5" s="98">
        <v>6.0975609756097562</v>
      </c>
      <c r="DJ5" s="92">
        <v>13</v>
      </c>
      <c r="DK5" s="92">
        <v>19.696969696969695</v>
      </c>
      <c r="DL5" s="93">
        <v>3</v>
      </c>
      <c r="DM5" s="96">
        <v>18.75</v>
      </c>
      <c r="DN5" s="92">
        <v>0</v>
      </c>
      <c r="DO5" s="92">
        <v>0</v>
      </c>
      <c r="DP5" s="93">
        <v>6</v>
      </c>
      <c r="DQ5" s="93">
        <v>2.0833333333333335</v>
      </c>
      <c r="DR5" s="92">
        <v>1</v>
      </c>
      <c r="DS5" s="92">
        <v>33.333333333333336</v>
      </c>
      <c r="DT5" s="93">
        <v>2</v>
      </c>
      <c r="DU5" s="93">
        <v>10.526315789473685</v>
      </c>
      <c r="DV5" s="92">
        <v>1</v>
      </c>
      <c r="DW5" s="99">
        <v>5.2631578947368425</v>
      </c>
      <c r="DX5" s="93">
        <v>2</v>
      </c>
      <c r="DY5" s="93">
        <v>9.5238095238095237</v>
      </c>
      <c r="DZ5" s="92">
        <v>7</v>
      </c>
      <c r="EA5" s="92">
        <v>21.875</v>
      </c>
      <c r="EB5" s="93">
        <v>8</v>
      </c>
      <c r="EC5" s="93">
        <v>21.621621621621621</v>
      </c>
      <c r="ED5" s="92">
        <v>9</v>
      </c>
      <c r="EE5" s="99">
        <v>27.272727272727273</v>
      </c>
      <c r="EF5" s="93">
        <v>0</v>
      </c>
      <c r="EG5" s="93">
        <v>0</v>
      </c>
      <c r="EH5" s="92">
        <v>1</v>
      </c>
      <c r="EI5" s="92">
        <v>3.125</v>
      </c>
      <c r="EJ5" s="93">
        <v>0</v>
      </c>
      <c r="EK5" s="93">
        <v>0</v>
      </c>
      <c r="EL5" s="92">
        <v>2</v>
      </c>
      <c r="EM5" s="92">
        <v>16.666666666666668</v>
      </c>
      <c r="EN5" s="93">
        <v>6</v>
      </c>
      <c r="EO5" s="93">
        <v>3.4482758620689653</v>
      </c>
      <c r="EP5" s="92">
        <v>7</v>
      </c>
      <c r="EQ5" s="92">
        <v>7.6086956521739131</v>
      </c>
      <c r="ER5" s="93">
        <v>5</v>
      </c>
      <c r="ES5" s="93">
        <v>12.5</v>
      </c>
      <c r="ET5" s="92">
        <v>1</v>
      </c>
      <c r="EU5" s="92">
        <v>25</v>
      </c>
      <c r="EV5" s="93">
        <v>3</v>
      </c>
      <c r="EW5" s="93">
        <v>3.4883720930232558</v>
      </c>
      <c r="EX5" s="92">
        <v>0</v>
      </c>
      <c r="EY5" s="92">
        <v>0</v>
      </c>
      <c r="EZ5" s="93">
        <v>4</v>
      </c>
      <c r="FA5" s="93">
        <v>10.526315789473685</v>
      </c>
      <c r="FB5" s="92">
        <v>0</v>
      </c>
      <c r="FC5" s="92">
        <v>0</v>
      </c>
      <c r="FD5" s="93">
        <v>1</v>
      </c>
      <c r="FE5" s="100">
        <v>0.65359477124183007</v>
      </c>
    </row>
    <row r="6" spans="1:161">
      <c r="A6" s="84" t="s">
        <v>263</v>
      </c>
      <c r="B6" s="101">
        <v>0</v>
      </c>
      <c r="C6" s="92">
        <v>0</v>
      </c>
      <c r="D6" s="93">
        <v>0</v>
      </c>
      <c r="E6" s="93">
        <v>0</v>
      </c>
      <c r="F6" s="92">
        <v>0</v>
      </c>
      <c r="G6" s="92">
        <v>0</v>
      </c>
      <c r="H6" s="93">
        <v>0</v>
      </c>
      <c r="I6" s="93">
        <v>0</v>
      </c>
      <c r="J6" s="92">
        <v>0</v>
      </c>
      <c r="K6" s="92">
        <v>0</v>
      </c>
      <c r="L6" s="93">
        <v>0</v>
      </c>
      <c r="M6" s="94">
        <v>0</v>
      </c>
      <c r="N6" s="92">
        <v>0</v>
      </c>
      <c r="O6" s="92">
        <v>0</v>
      </c>
      <c r="P6" s="93">
        <v>1</v>
      </c>
      <c r="Q6" s="93">
        <v>7.6923076923076925</v>
      </c>
      <c r="R6" s="92">
        <v>0</v>
      </c>
      <c r="S6" s="92">
        <v>0</v>
      </c>
      <c r="T6" s="93">
        <v>0</v>
      </c>
      <c r="U6" s="94">
        <v>0</v>
      </c>
      <c r="V6" s="92">
        <v>0</v>
      </c>
      <c r="W6" s="92">
        <v>0</v>
      </c>
      <c r="X6" s="93">
        <v>0</v>
      </c>
      <c r="Y6" s="93">
        <v>0</v>
      </c>
      <c r="Z6" s="92">
        <v>0</v>
      </c>
      <c r="AA6" s="92">
        <v>0</v>
      </c>
      <c r="AB6" s="93">
        <v>0</v>
      </c>
      <c r="AC6" s="93">
        <v>0</v>
      </c>
      <c r="AD6" s="92">
        <v>0</v>
      </c>
      <c r="AE6" s="92">
        <v>0</v>
      </c>
      <c r="AF6" s="93">
        <v>0</v>
      </c>
      <c r="AG6" s="94">
        <v>0</v>
      </c>
      <c r="AH6" s="92">
        <v>0</v>
      </c>
      <c r="AI6" s="92">
        <v>0</v>
      </c>
      <c r="AJ6" s="93">
        <v>0</v>
      </c>
      <c r="AK6" s="93">
        <v>0</v>
      </c>
      <c r="AL6" s="92">
        <v>0</v>
      </c>
      <c r="AM6" s="92">
        <v>0</v>
      </c>
      <c r="AN6" s="93">
        <v>0</v>
      </c>
      <c r="AO6" s="93">
        <v>0</v>
      </c>
      <c r="AP6" s="92">
        <v>0</v>
      </c>
      <c r="AQ6" s="92">
        <v>0</v>
      </c>
      <c r="AR6" s="93">
        <v>0</v>
      </c>
      <c r="AS6" s="93">
        <v>0</v>
      </c>
      <c r="AT6" s="92">
        <v>0</v>
      </c>
      <c r="AU6" s="92">
        <v>0</v>
      </c>
      <c r="AV6" s="93">
        <v>0</v>
      </c>
      <c r="AW6" s="93">
        <v>0</v>
      </c>
      <c r="AX6" s="92">
        <v>0</v>
      </c>
      <c r="AY6" s="92">
        <v>0</v>
      </c>
      <c r="AZ6" s="93">
        <v>0</v>
      </c>
      <c r="BA6" s="93">
        <v>0</v>
      </c>
      <c r="BB6" s="92">
        <v>0</v>
      </c>
      <c r="BC6" s="92">
        <v>0</v>
      </c>
      <c r="BD6" s="93">
        <v>0</v>
      </c>
      <c r="BE6" s="93">
        <v>0</v>
      </c>
      <c r="BF6" s="92">
        <v>0</v>
      </c>
      <c r="BG6" s="92">
        <v>0</v>
      </c>
      <c r="BH6" s="93">
        <v>0</v>
      </c>
      <c r="BI6" s="93">
        <v>0</v>
      </c>
      <c r="BJ6" s="95">
        <v>0</v>
      </c>
      <c r="BK6" s="95">
        <v>0</v>
      </c>
      <c r="BL6" s="93">
        <v>0</v>
      </c>
      <c r="BM6" s="93">
        <v>0</v>
      </c>
      <c r="BN6" s="95">
        <v>0</v>
      </c>
      <c r="BO6" s="95">
        <v>0</v>
      </c>
      <c r="BP6" s="93">
        <v>0</v>
      </c>
      <c r="BQ6" s="93">
        <v>0</v>
      </c>
      <c r="BR6" s="92">
        <v>0</v>
      </c>
      <c r="BS6" s="92">
        <v>0</v>
      </c>
      <c r="BT6" s="93">
        <v>0</v>
      </c>
      <c r="BU6" s="96">
        <v>0</v>
      </c>
      <c r="BV6" s="97">
        <v>1</v>
      </c>
      <c r="BW6" s="92">
        <v>1.1764705882352942</v>
      </c>
      <c r="BX6" s="93">
        <v>0</v>
      </c>
      <c r="BY6" s="93">
        <v>0</v>
      </c>
      <c r="BZ6" s="92">
        <v>0</v>
      </c>
      <c r="CA6" s="92">
        <v>0</v>
      </c>
      <c r="CB6" s="93">
        <v>0</v>
      </c>
      <c r="CC6" s="93">
        <v>0</v>
      </c>
      <c r="CD6" s="92">
        <v>0</v>
      </c>
      <c r="CE6" s="92">
        <v>0</v>
      </c>
      <c r="CF6" s="93">
        <v>0</v>
      </c>
      <c r="CG6" s="93">
        <v>0</v>
      </c>
      <c r="CH6" s="92">
        <v>0</v>
      </c>
      <c r="CI6" s="92">
        <v>0</v>
      </c>
      <c r="CJ6" s="93">
        <v>0</v>
      </c>
      <c r="CK6" s="93">
        <v>0</v>
      </c>
      <c r="CL6" s="92">
        <v>0</v>
      </c>
      <c r="CM6" s="92">
        <v>0</v>
      </c>
      <c r="CN6" s="93">
        <v>0</v>
      </c>
      <c r="CO6" s="93">
        <v>0</v>
      </c>
      <c r="CP6" s="92">
        <v>0</v>
      </c>
      <c r="CQ6" s="92">
        <v>0</v>
      </c>
      <c r="CR6" s="93">
        <v>0</v>
      </c>
      <c r="CS6" s="93">
        <v>0</v>
      </c>
      <c r="CT6" s="92">
        <v>0</v>
      </c>
      <c r="CU6" s="92">
        <v>0</v>
      </c>
      <c r="CV6" s="93">
        <v>0</v>
      </c>
      <c r="CW6" s="93">
        <v>0</v>
      </c>
      <c r="CX6" s="92">
        <v>0</v>
      </c>
      <c r="CY6" s="92">
        <v>0</v>
      </c>
      <c r="CZ6" s="93">
        <v>0</v>
      </c>
      <c r="DA6" s="93">
        <v>0</v>
      </c>
      <c r="DB6" s="92">
        <v>0</v>
      </c>
      <c r="DC6" s="92">
        <v>0</v>
      </c>
      <c r="DD6" s="93">
        <v>0</v>
      </c>
      <c r="DE6" s="93">
        <v>0</v>
      </c>
      <c r="DF6" s="92">
        <v>0</v>
      </c>
      <c r="DG6" s="92">
        <v>0</v>
      </c>
      <c r="DH6" s="93">
        <v>0</v>
      </c>
      <c r="DI6" s="96">
        <v>0</v>
      </c>
      <c r="DJ6" s="92">
        <v>0</v>
      </c>
      <c r="DK6" s="92">
        <v>0</v>
      </c>
      <c r="DL6" s="93">
        <v>0</v>
      </c>
      <c r="DM6" s="96">
        <v>0</v>
      </c>
      <c r="DN6" s="92">
        <v>0</v>
      </c>
      <c r="DO6" s="92">
        <v>0</v>
      </c>
      <c r="DP6" s="93">
        <v>0</v>
      </c>
      <c r="DQ6" s="93">
        <v>0</v>
      </c>
      <c r="DR6" s="92">
        <v>0</v>
      </c>
      <c r="DS6" s="92">
        <v>0</v>
      </c>
      <c r="DT6" s="93">
        <v>0</v>
      </c>
      <c r="DU6" s="93">
        <v>0</v>
      </c>
      <c r="DV6" s="92">
        <v>0</v>
      </c>
      <c r="DW6" s="99">
        <v>0</v>
      </c>
      <c r="DX6" s="93">
        <v>0</v>
      </c>
      <c r="DY6" s="93">
        <v>0</v>
      </c>
      <c r="DZ6" s="92">
        <v>0</v>
      </c>
      <c r="EA6" s="92">
        <v>0</v>
      </c>
      <c r="EB6" s="93">
        <v>0</v>
      </c>
      <c r="EC6" s="93">
        <v>0</v>
      </c>
      <c r="ED6" s="92">
        <v>0</v>
      </c>
      <c r="EE6" s="99">
        <v>0</v>
      </c>
      <c r="EF6" s="93">
        <v>0</v>
      </c>
      <c r="EG6" s="93">
        <v>0</v>
      </c>
      <c r="EH6" s="92">
        <v>0</v>
      </c>
      <c r="EI6" s="92">
        <v>0</v>
      </c>
      <c r="EJ6" s="93">
        <v>0</v>
      </c>
      <c r="EK6" s="93">
        <v>0</v>
      </c>
      <c r="EL6" s="92">
        <v>0</v>
      </c>
      <c r="EM6" s="92">
        <v>0</v>
      </c>
      <c r="EN6" s="93">
        <v>0</v>
      </c>
      <c r="EO6" s="93">
        <v>0</v>
      </c>
      <c r="EP6" s="92">
        <v>0</v>
      </c>
      <c r="EQ6" s="92">
        <v>0</v>
      </c>
      <c r="ER6" s="93">
        <v>0</v>
      </c>
      <c r="ES6" s="93">
        <v>0</v>
      </c>
      <c r="ET6" s="92">
        <v>0</v>
      </c>
      <c r="EU6" s="92">
        <v>0</v>
      </c>
      <c r="EV6" s="93">
        <v>0</v>
      </c>
      <c r="EW6" s="93">
        <v>0</v>
      </c>
      <c r="EX6" s="92">
        <v>0</v>
      </c>
      <c r="EY6" s="92">
        <v>0</v>
      </c>
      <c r="EZ6" s="93">
        <v>0</v>
      </c>
      <c r="FA6" s="93">
        <v>0</v>
      </c>
      <c r="FB6" s="92">
        <v>0</v>
      </c>
      <c r="FC6" s="92">
        <v>0</v>
      </c>
      <c r="FD6" s="93">
        <v>0</v>
      </c>
      <c r="FE6" s="100">
        <v>0</v>
      </c>
    </row>
    <row r="7" spans="1:161">
      <c r="A7" s="84" t="s">
        <v>262</v>
      </c>
      <c r="B7" s="101">
        <v>0</v>
      </c>
      <c r="C7" s="92">
        <v>0</v>
      </c>
      <c r="D7" s="93">
        <v>0</v>
      </c>
      <c r="E7" s="93">
        <v>0</v>
      </c>
      <c r="F7" s="92">
        <v>0</v>
      </c>
      <c r="G7" s="92">
        <v>0</v>
      </c>
      <c r="H7" s="93">
        <v>0</v>
      </c>
      <c r="I7" s="93">
        <v>0</v>
      </c>
      <c r="J7" s="92">
        <v>0</v>
      </c>
      <c r="K7" s="92">
        <v>0</v>
      </c>
      <c r="L7" s="93">
        <v>0</v>
      </c>
      <c r="M7" s="94">
        <v>0</v>
      </c>
      <c r="N7" s="92">
        <v>0</v>
      </c>
      <c r="O7" s="92">
        <v>0</v>
      </c>
      <c r="P7" s="93">
        <v>0</v>
      </c>
      <c r="Q7" s="93">
        <v>0</v>
      </c>
      <c r="R7" s="92">
        <v>0</v>
      </c>
      <c r="S7" s="92">
        <v>0</v>
      </c>
      <c r="T7" s="93">
        <v>0</v>
      </c>
      <c r="U7" s="94">
        <v>0</v>
      </c>
      <c r="V7" s="92">
        <v>0</v>
      </c>
      <c r="W7" s="92">
        <v>0</v>
      </c>
      <c r="X7" s="93">
        <v>0</v>
      </c>
      <c r="Y7" s="93">
        <v>0</v>
      </c>
      <c r="Z7" s="92">
        <v>0</v>
      </c>
      <c r="AA7" s="92">
        <v>0</v>
      </c>
      <c r="AB7" s="93">
        <v>0</v>
      </c>
      <c r="AC7" s="93">
        <v>0</v>
      </c>
      <c r="AD7" s="92">
        <v>0</v>
      </c>
      <c r="AE7" s="92">
        <v>0</v>
      </c>
      <c r="AF7" s="93">
        <v>0</v>
      </c>
      <c r="AG7" s="94">
        <v>0</v>
      </c>
      <c r="AH7" s="92">
        <v>0</v>
      </c>
      <c r="AI7" s="92">
        <v>0</v>
      </c>
      <c r="AJ7" s="93">
        <v>0</v>
      </c>
      <c r="AK7" s="93">
        <v>0</v>
      </c>
      <c r="AL7" s="92">
        <v>0</v>
      </c>
      <c r="AM7" s="92">
        <v>0</v>
      </c>
      <c r="AN7" s="93">
        <v>0</v>
      </c>
      <c r="AO7" s="93">
        <v>0</v>
      </c>
      <c r="AP7" s="92">
        <v>0</v>
      </c>
      <c r="AQ7" s="92">
        <v>0</v>
      </c>
      <c r="AR7" s="93">
        <v>0</v>
      </c>
      <c r="AS7" s="93">
        <v>0</v>
      </c>
      <c r="AT7" s="92">
        <v>0</v>
      </c>
      <c r="AU7" s="92">
        <v>0</v>
      </c>
      <c r="AV7" s="93">
        <v>0</v>
      </c>
      <c r="AW7" s="93">
        <v>0</v>
      </c>
      <c r="AX7" s="92">
        <v>0</v>
      </c>
      <c r="AY7" s="92">
        <v>0</v>
      </c>
      <c r="AZ7" s="93">
        <v>1</v>
      </c>
      <c r="BA7" s="93">
        <v>50</v>
      </c>
      <c r="BB7" s="92">
        <v>0</v>
      </c>
      <c r="BC7" s="92">
        <v>0</v>
      </c>
      <c r="BD7" s="93">
        <v>0</v>
      </c>
      <c r="BE7" s="93">
        <v>0</v>
      </c>
      <c r="BF7" s="92">
        <v>0</v>
      </c>
      <c r="BG7" s="92">
        <v>0</v>
      </c>
      <c r="BH7" s="93">
        <v>0</v>
      </c>
      <c r="BI7" s="93">
        <v>0</v>
      </c>
      <c r="BJ7" s="95">
        <v>0</v>
      </c>
      <c r="BK7" s="95">
        <v>0</v>
      </c>
      <c r="BL7" s="93">
        <v>0</v>
      </c>
      <c r="BM7" s="93">
        <v>0</v>
      </c>
      <c r="BN7" s="95">
        <v>0</v>
      </c>
      <c r="BO7" s="95">
        <v>0</v>
      </c>
      <c r="BP7" s="93">
        <v>0</v>
      </c>
      <c r="BQ7" s="93">
        <v>0</v>
      </c>
      <c r="BR7" s="92">
        <v>0</v>
      </c>
      <c r="BS7" s="92">
        <v>0</v>
      </c>
      <c r="BT7" s="93">
        <v>0</v>
      </c>
      <c r="BU7" s="96">
        <v>0</v>
      </c>
      <c r="BV7" s="97">
        <v>0</v>
      </c>
      <c r="BW7" s="92">
        <v>0</v>
      </c>
      <c r="BX7" s="93">
        <v>0</v>
      </c>
      <c r="BY7" s="93">
        <v>0</v>
      </c>
      <c r="BZ7" s="92">
        <v>0</v>
      </c>
      <c r="CA7" s="92">
        <v>0</v>
      </c>
      <c r="CB7" s="93">
        <v>0</v>
      </c>
      <c r="CC7" s="93">
        <v>0</v>
      </c>
      <c r="CD7" s="92">
        <v>0</v>
      </c>
      <c r="CE7" s="92">
        <v>0</v>
      </c>
      <c r="CF7" s="93">
        <v>0</v>
      </c>
      <c r="CG7" s="93">
        <v>0</v>
      </c>
      <c r="CH7" s="92">
        <v>0</v>
      </c>
      <c r="CI7" s="92">
        <v>0</v>
      </c>
      <c r="CJ7" s="93">
        <v>0</v>
      </c>
      <c r="CK7" s="93">
        <v>0</v>
      </c>
      <c r="CL7" s="92">
        <v>0</v>
      </c>
      <c r="CM7" s="92">
        <v>0</v>
      </c>
      <c r="CN7" s="93">
        <v>0</v>
      </c>
      <c r="CO7" s="93">
        <v>0</v>
      </c>
      <c r="CP7" s="92">
        <v>0</v>
      </c>
      <c r="CQ7" s="92">
        <v>0</v>
      </c>
      <c r="CR7" s="93">
        <v>0</v>
      </c>
      <c r="CS7" s="93">
        <v>0</v>
      </c>
      <c r="CT7" s="92">
        <v>0</v>
      </c>
      <c r="CU7" s="92">
        <v>0</v>
      </c>
      <c r="CV7" s="93">
        <v>0</v>
      </c>
      <c r="CW7" s="93">
        <v>0</v>
      </c>
      <c r="CX7" s="92">
        <v>0</v>
      </c>
      <c r="CY7" s="92">
        <v>0</v>
      </c>
      <c r="CZ7" s="93">
        <v>0</v>
      </c>
      <c r="DA7" s="93">
        <v>0</v>
      </c>
      <c r="DB7" s="92">
        <v>0</v>
      </c>
      <c r="DC7" s="92">
        <v>0</v>
      </c>
      <c r="DD7" s="93">
        <v>0</v>
      </c>
      <c r="DE7" s="93">
        <v>0</v>
      </c>
      <c r="DF7" s="92">
        <v>0</v>
      </c>
      <c r="DG7" s="92">
        <v>0</v>
      </c>
      <c r="DH7" s="93">
        <v>0</v>
      </c>
      <c r="DI7" s="96">
        <v>0</v>
      </c>
      <c r="DJ7" s="92">
        <v>0</v>
      </c>
      <c r="DK7" s="92">
        <v>0</v>
      </c>
      <c r="DL7" s="93">
        <v>0</v>
      </c>
      <c r="DM7" s="96">
        <v>0</v>
      </c>
      <c r="DN7" s="92">
        <v>0</v>
      </c>
      <c r="DO7" s="92">
        <v>0</v>
      </c>
      <c r="DP7" s="93">
        <v>0</v>
      </c>
      <c r="DQ7" s="93">
        <v>0</v>
      </c>
      <c r="DR7" s="92">
        <v>0</v>
      </c>
      <c r="DS7" s="92">
        <v>0</v>
      </c>
      <c r="DT7" s="93">
        <v>0</v>
      </c>
      <c r="DU7" s="93">
        <v>0</v>
      </c>
      <c r="DV7" s="92">
        <v>0</v>
      </c>
      <c r="DW7" s="99">
        <v>0</v>
      </c>
      <c r="DX7" s="93">
        <v>0</v>
      </c>
      <c r="DY7" s="93">
        <v>0</v>
      </c>
      <c r="DZ7" s="92">
        <v>0</v>
      </c>
      <c r="EA7" s="92">
        <v>0</v>
      </c>
      <c r="EB7" s="93">
        <v>0</v>
      </c>
      <c r="EC7" s="93">
        <v>0</v>
      </c>
      <c r="ED7" s="92">
        <v>0</v>
      </c>
      <c r="EE7" s="99">
        <v>0</v>
      </c>
      <c r="EF7" s="93">
        <v>0</v>
      </c>
      <c r="EG7" s="93">
        <v>0</v>
      </c>
      <c r="EH7" s="92">
        <v>0</v>
      </c>
      <c r="EI7" s="92">
        <v>0</v>
      </c>
      <c r="EJ7" s="93">
        <v>0</v>
      </c>
      <c r="EK7" s="93">
        <v>0</v>
      </c>
      <c r="EL7" s="92">
        <v>0</v>
      </c>
      <c r="EM7" s="92">
        <v>0</v>
      </c>
      <c r="EN7" s="93">
        <v>0</v>
      </c>
      <c r="EO7" s="93">
        <v>0</v>
      </c>
      <c r="EP7" s="92">
        <v>0</v>
      </c>
      <c r="EQ7" s="92">
        <v>0</v>
      </c>
      <c r="ER7" s="93">
        <v>0</v>
      </c>
      <c r="ES7" s="93">
        <v>0</v>
      </c>
      <c r="ET7" s="92">
        <v>0</v>
      </c>
      <c r="EU7" s="92">
        <v>0</v>
      </c>
      <c r="EV7" s="93">
        <v>0</v>
      </c>
      <c r="EW7" s="93">
        <v>0</v>
      </c>
      <c r="EX7" s="92">
        <v>0</v>
      </c>
      <c r="EY7" s="92">
        <v>0</v>
      </c>
      <c r="EZ7" s="93">
        <v>0</v>
      </c>
      <c r="FA7" s="93">
        <v>0</v>
      </c>
      <c r="FB7" s="92">
        <v>0</v>
      </c>
      <c r="FC7" s="92">
        <v>0</v>
      </c>
      <c r="FD7" s="93">
        <v>0</v>
      </c>
      <c r="FE7" s="100">
        <v>0</v>
      </c>
    </row>
    <row r="8" spans="1:161">
      <c r="A8" s="84" t="s">
        <v>261</v>
      </c>
      <c r="B8" s="101">
        <v>1</v>
      </c>
      <c r="C8" s="92">
        <v>11.111111111111111</v>
      </c>
      <c r="D8" s="93">
        <v>0</v>
      </c>
      <c r="E8" s="93">
        <v>0</v>
      </c>
      <c r="F8" s="92">
        <v>0</v>
      </c>
      <c r="G8" s="92">
        <v>0</v>
      </c>
      <c r="H8" s="93">
        <v>0</v>
      </c>
      <c r="I8" s="93">
        <v>0</v>
      </c>
      <c r="J8" s="92">
        <v>0</v>
      </c>
      <c r="K8" s="92">
        <v>0</v>
      </c>
      <c r="L8" s="93">
        <v>0</v>
      </c>
      <c r="M8" s="94">
        <v>0</v>
      </c>
      <c r="N8" s="92">
        <v>0</v>
      </c>
      <c r="O8" s="92">
        <v>0</v>
      </c>
      <c r="P8" s="93">
        <v>0</v>
      </c>
      <c r="Q8" s="93">
        <v>0</v>
      </c>
      <c r="R8" s="92">
        <v>0</v>
      </c>
      <c r="S8" s="92">
        <v>0</v>
      </c>
      <c r="T8" s="93">
        <v>0</v>
      </c>
      <c r="U8" s="94">
        <v>0</v>
      </c>
      <c r="V8" s="92">
        <v>0</v>
      </c>
      <c r="W8" s="92">
        <v>0</v>
      </c>
      <c r="X8" s="93">
        <v>0</v>
      </c>
      <c r="Y8" s="93">
        <v>0</v>
      </c>
      <c r="Z8" s="92">
        <v>0</v>
      </c>
      <c r="AA8" s="92">
        <v>0</v>
      </c>
      <c r="AB8" s="93">
        <v>1</v>
      </c>
      <c r="AC8" s="93">
        <v>0.39370078740157483</v>
      </c>
      <c r="AD8" s="92">
        <v>0</v>
      </c>
      <c r="AE8" s="92">
        <v>0</v>
      </c>
      <c r="AF8" s="93">
        <v>0</v>
      </c>
      <c r="AG8" s="94">
        <v>0</v>
      </c>
      <c r="AH8" s="92">
        <v>0</v>
      </c>
      <c r="AI8" s="92">
        <v>0</v>
      </c>
      <c r="AJ8" s="93">
        <v>0</v>
      </c>
      <c r="AK8" s="93">
        <v>0</v>
      </c>
      <c r="AL8" s="92">
        <v>0</v>
      </c>
      <c r="AM8" s="92">
        <v>0</v>
      </c>
      <c r="AN8" s="93">
        <v>0</v>
      </c>
      <c r="AO8" s="93">
        <v>0</v>
      </c>
      <c r="AP8" s="92">
        <v>0</v>
      </c>
      <c r="AQ8" s="92">
        <v>0</v>
      </c>
      <c r="AR8" s="93">
        <v>0</v>
      </c>
      <c r="AS8" s="93">
        <v>0</v>
      </c>
      <c r="AT8" s="92">
        <v>0</v>
      </c>
      <c r="AU8" s="92">
        <v>0</v>
      </c>
      <c r="AV8" s="93">
        <v>0</v>
      </c>
      <c r="AW8" s="93">
        <v>0</v>
      </c>
      <c r="AX8" s="92">
        <v>0</v>
      </c>
      <c r="AY8" s="92">
        <v>0</v>
      </c>
      <c r="AZ8" s="93">
        <v>0</v>
      </c>
      <c r="BA8" s="93">
        <v>0</v>
      </c>
      <c r="BB8" s="92">
        <v>0</v>
      </c>
      <c r="BC8" s="92">
        <v>0</v>
      </c>
      <c r="BD8" s="93">
        <v>1</v>
      </c>
      <c r="BE8" s="93">
        <v>2.3255813953488373</v>
      </c>
      <c r="BF8" s="92">
        <v>0</v>
      </c>
      <c r="BG8" s="92">
        <v>0</v>
      </c>
      <c r="BH8" s="93">
        <v>0</v>
      </c>
      <c r="BI8" s="93">
        <v>0</v>
      </c>
      <c r="BJ8" s="95">
        <v>0</v>
      </c>
      <c r="BK8" s="95">
        <v>0</v>
      </c>
      <c r="BL8" s="93">
        <v>0</v>
      </c>
      <c r="BM8" s="93">
        <v>0</v>
      </c>
      <c r="BN8" s="95">
        <v>0</v>
      </c>
      <c r="BO8" s="95">
        <v>0</v>
      </c>
      <c r="BP8" s="93">
        <v>0</v>
      </c>
      <c r="BQ8" s="93">
        <v>0</v>
      </c>
      <c r="BR8" s="92">
        <v>0</v>
      </c>
      <c r="BS8" s="92">
        <v>0</v>
      </c>
      <c r="BT8" s="93">
        <v>1</v>
      </c>
      <c r="BU8" s="96">
        <v>0.45045045045045046</v>
      </c>
      <c r="BV8" s="97">
        <v>0</v>
      </c>
      <c r="BW8" s="92">
        <v>0</v>
      </c>
      <c r="BX8" s="93">
        <v>0</v>
      </c>
      <c r="BY8" s="93">
        <v>0</v>
      </c>
      <c r="BZ8" s="92">
        <v>0</v>
      </c>
      <c r="CA8" s="92">
        <v>0</v>
      </c>
      <c r="CB8" s="93">
        <v>0</v>
      </c>
      <c r="CC8" s="93">
        <v>0</v>
      </c>
      <c r="CD8" s="92">
        <v>0</v>
      </c>
      <c r="CE8" s="92">
        <v>0</v>
      </c>
      <c r="CF8" s="93">
        <v>0</v>
      </c>
      <c r="CG8" s="93">
        <v>0</v>
      </c>
      <c r="CH8" s="92">
        <v>0</v>
      </c>
      <c r="CI8" s="92">
        <v>0</v>
      </c>
      <c r="CJ8" s="93">
        <v>3</v>
      </c>
      <c r="CK8" s="93">
        <v>0.97402597402597402</v>
      </c>
      <c r="CL8" s="92">
        <v>0</v>
      </c>
      <c r="CM8" s="92">
        <v>0</v>
      </c>
      <c r="CN8" s="93">
        <v>0</v>
      </c>
      <c r="CO8" s="93">
        <v>0</v>
      </c>
      <c r="CP8" s="92">
        <v>0</v>
      </c>
      <c r="CQ8" s="92">
        <v>0</v>
      </c>
      <c r="CR8" s="93">
        <v>0</v>
      </c>
      <c r="CS8" s="93">
        <v>0</v>
      </c>
      <c r="CT8" s="92">
        <v>0</v>
      </c>
      <c r="CU8" s="92">
        <v>0</v>
      </c>
      <c r="CV8" s="93">
        <v>1</v>
      </c>
      <c r="CW8" s="93">
        <v>0.36231884057971014</v>
      </c>
      <c r="CX8" s="92">
        <v>2</v>
      </c>
      <c r="CY8" s="92">
        <v>3.225806451612903</v>
      </c>
      <c r="CZ8" s="93">
        <v>2</v>
      </c>
      <c r="DA8" s="93">
        <v>4.0816326530612246</v>
      </c>
      <c r="DB8" s="92">
        <v>0</v>
      </c>
      <c r="DC8" s="92">
        <v>0</v>
      </c>
      <c r="DD8" s="93">
        <v>0</v>
      </c>
      <c r="DE8" s="93">
        <v>0</v>
      </c>
      <c r="DF8" s="92">
        <v>0</v>
      </c>
      <c r="DG8" s="92">
        <v>0</v>
      </c>
      <c r="DH8" s="93">
        <v>1</v>
      </c>
      <c r="DI8" s="96">
        <v>1.2195121951219512</v>
      </c>
      <c r="DJ8" s="92">
        <v>0</v>
      </c>
      <c r="DK8" s="92">
        <v>0</v>
      </c>
      <c r="DL8" s="93">
        <v>0</v>
      </c>
      <c r="DM8" s="96">
        <v>0</v>
      </c>
      <c r="DN8" s="92">
        <v>0</v>
      </c>
      <c r="DO8" s="92">
        <v>0</v>
      </c>
      <c r="DP8" s="93">
        <v>1</v>
      </c>
      <c r="DQ8" s="93">
        <v>0.34722222222222221</v>
      </c>
      <c r="DR8" s="92">
        <v>0</v>
      </c>
      <c r="DS8" s="92">
        <v>0</v>
      </c>
      <c r="DT8" s="93">
        <v>0</v>
      </c>
      <c r="DU8" s="93">
        <v>0</v>
      </c>
      <c r="DV8" s="92">
        <v>0</v>
      </c>
      <c r="DW8" s="99">
        <v>0</v>
      </c>
      <c r="DX8" s="93">
        <v>0</v>
      </c>
      <c r="DY8" s="93">
        <v>0</v>
      </c>
      <c r="DZ8" s="92">
        <v>0</v>
      </c>
      <c r="EA8" s="92">
        <v>0</v>
      </c>
      <c r="EB8" s="93">
        <v>0</v>
      </c>
      <c r="EC8" s="93">
        <v>0</v>
      </c>
      <c r="ED8" s="92">
        <v>0</v>
      </c>
      <c r="EE8" s="99">
        <v>0</v>
      </c>
      <c r="EF8" s="93">
        <v>0</v>
      </c>
      <c r="EG8" s="93">
        <v>0</v>
      </c>
      <c r="EH8" s="92">
        <v>0</v>
      </c>
      <c r="EI8" s="92">
        <v>0</v>
      </c>
      <c r="EJ8" s="93">
        <v>0</v>
      </c>
      <c r="EK8" s="93">
        <v>0</v>
      </c>
      <c r="EL8" s="92">
        <v>0</v>
      </c>
      <c r="EM8" s="92">
        <v>0</v>
      </c>
      <c r="EN8" s="93">
        <v>0</v>
      </c>
      <c r="EO8" s="93">
        <v>0</v>
      </c>
      <c r="EP8" s="92">
        <v>0</v>
      </c>
      <c r="EQ8" s="92">
        <v>0</v>
      </c>
      <c r="ER8" s="93">
        <v>0</v>
      </c>
      <c r="ES8" s="93">
        <v>0</v>
      </c>
      <c r="ET8" s="92">
        <v>0</v>
      </c>
      <c r="EU8" s="92">
        <v>0</v>
      </c>
      <c r="EV8" s="93">
        <v>0</v>
      </c>
      <c r="EW8" s="93">
        <v>0</v>
      </c>
      <c r="EX8" s="92">
        <v>0</v>
      </c>
      <c r="EY8" s="92">
        <v>0</v>
      </c>
      <c r="EZ8" s="93">
        <v>0</v>
      </c>
      <c r="FA8" s="93">
        <v>0</v>
      </c>
      <c r="FB8" s="92">
        <v>0</v>
      </c>
      <c r="FC8" s="92">
        <v>0</v>
      </c>
      <c r="FD8" s="93">
        <v>0</v>
      </c>
      <c r="FE8" s="100">
        <v>0</v>
      </c>
    </row>
    <row r="9" spans="1:161">
      <c r="A9" s="12" t="s">
        <v>264</v>
      </c>
      <c r="B9" s="101">
        <v>0</v>
      </c>
      <c r="C9" s="92">
        <v>0</v>
      </c>
      <c r="D9" s="93">
        <v>0</v>
      </c>
      <c r="E9" s="93">
        <v>0</v>
      </c>
      <c r="F9" s="92">
        <v>0</v>
      </c>
      <c r="G9" s="92">
        <v>0</v>
      </c>
      <c r="H9" s="93">
        <v>0</v>
      </c>
      <c r="I9" s="93">
        <v>0</v>
      </c>
      <c r="J9" s="92">
        <v>0</v>
      </c>
      <c r="K9" s="92">
        <v>0</v>
      </c>
      <c r="L9" s="93">
        <v>0</v>
      </c>
      <c r="M9" s="94">
        <v>0</v>
      </c>
      <c r="N9" s="92">
        <v>0</v>
      </c>
      <c r="O9" s="92">
        <v>0</v>
      </c>
      <c r="P9" s="93">
        <v>0</v>
      </c>
      <c r="Q9" s="93">
        <v>0</v>
      </c>
      <c r="R9" s="92">
        <v>0</v>
      </c>
      <c r="S9" s="92">
        <v>0</v>
      </c>
      <c r="T9" s="93">
        <v>0</v>
      </c>
      <c r="U9" s="94">
        <v>0</v>
      </c>
      <c r="V9" s="92">
        <v>0</v>
      </c>
      <c r="W9" s="92">
        <v>0</v>
      </c>
      <c r="X9" s="93">
        <v>0</v>
      </c>
      <c r="Y9" s="93">
        <v>0</v>
      </c>
      <c r="Z9" s="92">
        <v>0</v>
      </c>
      <c r="AA9" s="92">
        <v>0</v>
      </c>
      <c r="AB9" s="93">
        <v>0</v>
      </c>
      <c r="AC9" s="93">
        <v>0</v>
      </c>
      <c r="AD9" s="92">
        <v>0</v>
      </c>
      <c r="AE9" s="92">
        <v>0</v>
      </c>
      <c r="AF9" s="93">
        <v>0</v>
      </c>
      <c r="AG9" s="94">
        <v>0</v>
      </c>
      <c r="AH9" s="92">
        <v>0</v>
      </c>
      <c r="AI9" s="92">
        <v>0</v>
      </c>
      <c r="AJ9" s="93">
        <v>0</v>
      </c>
      <c r="AK9" s="93">
        <v>0</v>
      </c>
      <c r="AL9" s="92">
        <v>0</v>
      </c>
      <c r="AM9" s="92">
        <v>0</v>
      </c>
      <c r="AN9" s="93">
        <v>0</v>
      </c>
      <c r="AO9" s="93">
        <v>0</v>
      </c>
      <c r="AP9" s="92">
        <v>0</v>
      </c>
      <c r="AQ9" s="92">
        <v>0</v>
      </c>
      <c r="AR9" s="93">
        <v>1</v>
      </c>
      <c r="AS9" s="93">
        <v>0.52631578947368418</v>
      </c>
      <c r="AT9" s="92">
        <v>0</v>
      </c>
      <c r="AU9" s="92">
        <v>0</v>
      </c>
      <c r="AV9" s="93">
        <v>0</v>
      </c>
      <c r="AW9" s="93">
        <v>0</v>
      </c>
      <c r="AX9" s="92">
        <v>0</v>
      </c>
      <c r="AY9" s="92">
        <v>0</v>
      </c>
      <c r="AZ9" s="93">
        <v>0</v>
      </c>
      <c r="BA9" s="93">
        <v>0</v>
      </c>
      <c r="BB9" s="92">
        <v>0</v>
      </c>
      <c r="BC9" s="92">
        <v>0</v>
      </c>
      <c r="BD9" s="93">
        <v>0</v>
      </c>
      <c r="BE9" s="93">
        <v>0</v>
      </c>
      <c r="BF9" s="92">
        <v>1</v>
      </c>
      <c r="BG9" s="92">
        <v>25</v>
      </c>
      <c r="BH9" s="93">
        <v>2</v>
      </c>
      <c r="BI9" s="93">
        <v>3.8461538461538463</v>
      </c>
      <c r="BJ9" s="95">
        <v>0</v>
      </c>
      <c r="BK9" s="95">
        <v>0</v>
      </c>
      <c r="BL9" s="93">
        <v>0</v>
      </c>
      <c r="BM9" s="93">
        <v>0</v>
      </c>
      <c r="BN9" s="95">
        <v>0</v>
      </c>
      <c r="BO9" s="95">
        <v>0</v>
      </c>
      <c r="BP9" s="93">
        <v>1</v>
      </c>
      <c r="BQ9" s="93">
        <v>7.6923076923076925</v>
      </c>
      <c r="BR9" s="92">
        <v>0</v>
      </c>
      <c r="BS9" s="92">
        <v>0</v>
      </c>
      <c r="BT9" s="93">
        <v>0</v>
      </c>
      <c r="BU9" s="96">
        <v>0</v>
      </c>
      <c r="BV9" s="97">
        <v>0</v>
      </c>
      <c r="BW9" s="92">
        <v>0</v>
      </c>
      <c r="BX9" s="93">
        <v>0</v>
      </c>
      <c r="BY9" s="93">
        <v>0</v>
      </c>
      <c r="BZ9" s="92">
        <v>0</v>
      </c>
      <c r="CA9" s="92">
        <v>0</v>
      </c>
      <c r="CB9" s="93">
        <v>0</v>
      </c>
      <c r="CC9" s="93">
        <v>0</v>
      </c>
      <c r="CD9" s="92">
        <v>0</v>
      </c>
      <c r="CE9" s="92">
        <v>0</v>
      </c>
      <c r="CF9" s="93">
        <v>0</v>
      </c>
      <c r="CG9" s="93">
        <v>0</v>
      </c>
      <c r="CH9" s="92">
        <v>0</v>
      </c>
      <c r="CI9" s="92">
        <v>0</v>
      </c>
      <c r="CJ9" s="93">
        <v>0</v>
      </c>
      <c r="CK9" s="93">
        <v>0</v>
      </c>
      <c r="CL9" s="92">
        <v>0</v>
      </c>
      <c r="CM9" s="92">
        <v>0</v>
      </c>
      <c r="CN9" s="93">
        <v>0</v>
      </c>
      <c r="CO9" s="93">
        <v>0</v>
      </c>
      <c r="CP9" s="92">
        <v>0</v>
      </c>
      <c r="CQ9" s="92">
        <v>0</v>
      </c>
      <c r="CR9" s="93">
        <v>0</v>
      </c>
      <c r="CS9" s="93">
        <v>0</v>
      </c>
      <c r="CT9" s="92">
        <v>0</v>
      </c>
      <c r="CU9" s="92">
        <v>0</v>
      </c>
      <c r="CV9" s="93">
        <v>0</v>
      </c>
      <c r="CW9" s="93">
        <v>0</v>
      </c>
      <c r="CX9" s="92">
        <v>0</v>
      </c>
      <c r="CY9" s="92">
        <v>0</v>
      </c>
      <c r="CZ9" s="93">
        <v>0</v>
      </c>
      <c r="DA9" s="93">
        <v>0</v>
      </c>
      <c r="DB9" s="92">
        <v>0</v>
      </c>
      <c r="DC9" s="92">
        <v>0</v>
      </c>
      <c r="DD9" s="93">
        <v>0</v>
      </c>
      <c r="DE9" s="93">
        <v>0</v>
      </c>
      <c r="DF9" s="92">
        <v>0</v>
      </c>
      <c r="DG9" s="92">
        <v>0</v>
      </c>
      <c r="DH9" s="93">
        <v>0</v>
      </c>
      <c r="DI9" s="96">
        <v>0</v>
      </c>
      <c r="DJ9" s="92">
        <v>0</v>
      </c>
      <c r="DK9" s="92">
        <v>0</v>
      </c>
      <c r="DL9" s="93">
        <v>0</v>
      </c>
      <c r="DM9" s="96">
        <v>0</v>
      </c>
      <c r="DN9" s="92">
        <v>0</v>
      </c>
      <c r="DO9" s="92">
        <v>0</v>
      </c>
      <c r="DP9" s="93">
        <v>0</v>
      </c>
      <c r="DQ9" s="93">
        <v>0</v>
      </c>
      <c r="DR9" s="92">
        <v>0</v>
      </c>
      <c r="DS9" s="92">
        <v>0</v>
      </c>
      <c r="DT9" s="93">
        <v>0</v>
      </c>
      <c r="DU9" s="93">
        <v>0</v>
      </c>
      <c r="DV9" s="92">
        <v>0</v>
      </c>
      <c r="DW9" s="99">
        <v>0</v>
      </c>
      <c r="DX9" s="93">
        <v>0</v>
      </c>
      <c r="DY9" s="93">
        <v>0</v>
      </c>
      <c r="DZ9" s="92">
        <v>0</v>
      </c>
      <c r="EA9" s="92">
        <v>0</v>
      </c>
      <c r="EB9" s="93">
        <v>0</v>
      </c>
      <c r="EC9" s="93">
        <v>0</v>
      </c>
      <c r="ED9" s="92">
        <v>0</v>
      </c>
      <c r="EE9" s="99">
        <v>0</v>
      </c>
      <c r="EF9" s="93">
        <v>0</v>
      </c>
      <c r="EG9" s="93">
        <v>0</v>
      </c>
      <c r="EH9" s="92">
        <v>0</v>
      </c>
      <c r="EI9" s="92">
        <v>0</v>
      </c>
      <c r="EJ9" s="93">
        <v>0</v>
      </c>
      <c r="EK9" s="93">
        <v>0</v>
      </c>
      <c r="EL9" s="92">
        <v>0</v>
      </c>
      <c r="EM9" s="92">
        <v>0</v>
      </c>
      <c r="EN9" s="93">
        <v>0</v>
      </c>
      <c r="EO9" s="93">
        <v>0</v>
      </c>
      <c r="EP9" s="92">
        <v>0</v>
      </c>
      <c r="EQ9" s="92">
        <v>0</v>
      </c>
      <c r="ER9" s="93">
        <v>0</v>
      </c>
      <c r="ES9" s="93">
        <v>0</v>
      </c>
      <c r="ET9" s="92">
        <v>0</v>
      </c>
      <c r="EU9" s="92">
        <v>0</v>
      </c>
      <c r="EV9" s="93">
        <v>0</v>
      </c>
      <c r="EW9" s="93">
        <v>0</v>
      </c>
      <c r="EX9" s="92">
        <v>0</v>
      </c>
      <c r="EY9" s="92">
        <v>0</v>
      </c>
      <c r="EZ9" s="93">
        <v>0</v>
      </c>
      <c r="FA9" s="93">
        <v>0</v>
      </c>
      <c r="FB9" s="92">
        <v>0</v>
      </c>
      <c r="FC9" s="92">
        <v>0</v>
      </c>
      <c r="FD9" s="93">
        <v>0</v>
      </c>
      <c r="FE9" s="100">
        <v>0</v>
      </c>
    </row>
    <row r="10" spans="1:161">
      <c r="A10" s="12" t="s">
        <v>7</v>
      </c>
      <c r="B10" s="101">
        <v>3</v>
      </c>
      <c r="C10" s="92">
        <v>33.333333333333336</v>
      </c>
      <c r="D10" s="93">
        <v>3</v>
      </c>
      <c r="E10" s="93">
        <v>7.5</v>
      </c>
      <c r="F10" s="92">
        <v>1</v>
      </c>
      <c r="G10" s="92">
        <v>16.666666666666668</v>
      </c>
      <c r="H10" s="93">
        <v>5</v>
      </c>
      <c r="I10" s="93">
        <v>41.666666666666664</v>
      </c>
      <c r="J10" s="92">
        <v>1</v>
      </c>
      <c r="K10" s="92">
        <v>7.1428571428571432</v>
      </c>
      <c r="L10" s="93">
        <v>0</v>
      </c>
      <c r="M10" s="94">
        <v>0</v>
      </c>
      <c r="N10" s="92">
        <v>0</v>
      </c>
      <c r="O10" s="92">
        <v>0</v>
      </c>
      <c r="P10" s="93">
        <v>0</v>
      </c>
      <c r="Q10" s="93">
        <v>0</v>
      </c>
      <c r="R10" s="92">
        <v>0</v>
      </c>
      <c r="S10" s="92">
        <v>0</v>
      </c>
      <c r="T10" s="93">
        <v>6</v>
      </c>
      <c r="U10" s="94">
        <v>30</v>
      </c>
      <c r="V10" s="92">
        <v>1</v>
      </c>
      <c r="W10" s="92">
        <v>11.111111111111111</v>
      </c>
      <c r="X10" s="93">
        <v>7</v>
      </c>
      <c r="Y10" s="93">
        <v>9.5890410958904102</v>
      </c>
      <c r="Z10" s="92">
        <v>1</v>
      </c>
      <c r="AA10" s="92">
        <v>1.7543859649122806</v>
      </c>
      <c r="AB10" s="93">
        <v>6</v>
      </c>
      <c r="AC10" s="93">
        <v>2.3622047244094486</v>
      </c>
      <c r="AD10" s="92">
        <v>5</v>
      </c>
      <c r="AE10" s="92">
        <v>26.315789473684209</v>
      </c>
      <c r="AF10" s="93">
        <v>4</v>
      </c>
      <c r="AG10" s="94">
        <v>28.571428571428573</v>
      </c>
      <c r="AH10" s="92">
        <v>0</v>
      </c>
      <c r="AI10" s="92">
        <v>0</v>
      </c>
      <c r="AJ10" s="93">
        <v>0</v>
      </c>
      <c r="AK10" s="93">
        <v>0</v>
      </c>
      <c r="AL10" s="92">
        <v>6</v>
      </c>
      <c r="AM10" s="92">
        <v>12</v>
      </c>
      <c r="AN10" s="93">
        <v>1</v>
      </c>
      <c r="AO10" s="93">
        <v>2.5641025641025643</v>
      </c>
      <c r="AP10" s="92">
        <v>6</v>
      </c>
      <c r="AQ10" s="92">
        <v>2.5423728813559321</v>
      </c>
      <c r="AR10" s="93">
        <v>4</v>
      </c>
      <c r="AS10" s="93">
        <v>2.1052631578947367</v>
      </c>
      <c r="AT10" s="92">
        <v>2</v>
      </c>
      <c r="AU10" s="92">
        <v>3.5714285714285716</v>
      </c>
      <c r="AV10" s="93">
        <v>2</v>
      </c>
      <c r="AW10" s="93">
        <v>5.1282051282051286</v>
      </c>
      <c r="AX10" s="92">
        <v>0</v>
      </c>
      <c r="AY10" s="92">
        <v>0</v>
      </c>
      <c r="AZ10" s="93">
        <v>0</v>
      </c>
      <c r="BA10" s="93">
        <v>0</v>
      </c>
      <c r="BB10" s="92">
        <v>11</v>
      </c>
      <c r="BC10" s="92">
        <v>20</v>
      </c>
      <c r="BD10" s="93">
        <v>11</v>
      </c>
      <c r="BE10" s="93">
        <v>25.581395348837209</v>
      </c>
      <c r="BF10" s="92">
        <v>0</v>
      </c>
      <c r="BG10" s="92">
        <v>0</v>
      </c>
      <c r="BH10" s="93">
        <v>1</v>
      </c>
      <c r="BI10" s="93">
        <v>1.9230769230769231</v>
      </c>
      <c r="BJ10" s="95">
        <v>0</v>
      </c>
      <c r="BK10" s="95">
        <v>0</v>
      </c>
      <c r="BL10" s="93">
        <v>0</v>
      </c>
      <c r="BM10" s="93">
        <v>0</v>
      </c>
      <c r="BN10" s="95">
        <v>0</v>
      </c>
      <c r="BO10" s="95">
        <v>0</v>
      </c>
      <c r="BP10" s="93">
        <v>0</v>
      </c>
      <c r="BQ10" s="93">
        <v>0</v>
      </c>
      <c r="BR10" s="92">
        <v>5</v>
      </c>
      <c r="BS10" s="92">
        <v>2.9239766081871346</v>
      </c>
      <c r="BT10" s="93">
        <v>6</v>
      </c>
      <c r="BU10" s="96">
        <v>2.7027027027027026</v>
      </c>
      <c r="BV10" s="97">
        <v>8</v>
      </c>
      <c r="BW10" s="92">
        <v>9.4117647058823533</v>
      </c>
      <c r="BX10" s="93">
        <v>0</v>
      </c>
      <c r="BY10" s="93">
        <v>0</v>
      </c>
      <c r="BZ10" s="92">
        <v>3</v>
      </c>
      <c r="CA10" s="92">
        <v>5.1724137931034484</v>
      </c>
      <c r="CB10" s="93">
        <v>0</v>
      </c>
      <c r="CC10" s="93">
        <v>0</v>
      </c>
      <c r="CD10" s="92">
        <v>0</v>
      </c>
      <c r="CE10" s="92">
        <v>0</v>
      </c>
      <c r="CF10" s="93">
        <v>23</v>
      </c>
      <c r="CG10" s="93">
        <v>12.707182320441989</v>
      </c>
      <c r="CH10" s="92">
        <v>10</v>
      </c>
      <c r="CI10" s="92">
        <v>4.694835680751174</v>
      </c>
      <c r="CJ10" s="93">
        <v>9</v>
      </c>
      <c r="CK10" s="93">
        <v>2.9220779220779223</v>
      </c>
      <c r="CL10" s="92">
        <v>6</v>
      </c>
      <c r="CM10" s="92">
        <v>20.689655172413794</v>
      </c>
      <c r="CN10" s="93">
        <v>4</v>
      </c>
      <c r="CO10" s="93">
        <v>16</v>
      </c>
      <c r="CP10" s="92">
        <v>1</v>
      </c>
      <c r="CQ10" s="92">
        <v>14.285714285714286</v>
      </c>
      <c r="CR10" s="93">
        <v>0</v>
      </c>
      <c r="CS10" s="93">
        <v>0</v>
      </c>
      <c r="CT10" s="92">
        <v>4</v>
      </c>
      <c r="CU10" s="92">
        <v>3.5398230088495577</v>
      </c>
      <c r="CV10" s="93">
        <v>4</v>
      </c>
      <c r="CW10" s="93">
        <v>1.4492753623188406</v>
      </c>
      <c r="CX10" s="92">
        <v>7</v>
      </c>
      <c r="CY10" s="92">
        <v>11.290322580645162</v>
      </c>
      <c r="CZ10" s="93">
        <v>2</v>
      </c>
      <c r="DA10" s="93">
        <v>4.0816326530612246</v>
      </c>
      <c r="DB10" s="92">
        <v>11</v>
      </c>
      <c r="DC10" s="92">
        <v>29.72972972972973</v>
      </c>
      <c r="DD10" s="93">
        <v>14</v>
      </c>
      <c r="DE10" s="93">
        <v>51.851851851851855</v>
      </c>
      <c r="DF10" s="92">
        <v>2</v>
      </c>
      <c r="DG10" s="92">
        <v>12.5</v>
      </c>
      <c r="DH10" s="93">
        <v>9</v>
      </c>
      <c r="DI10" s="96">
        <v>10.975609756097562</v>
      </c>
      <c r="DJ10" s="92">
        <v>27</v>
      </c>
      <c r="DK10" s="92">
        <v>40.909090909090907</v>
      </c>
      <c r="DL10" s="93">
        <v>3</v>
      </c>
      <c r="DM10" s="96">
        <v>18.75</v>
      </c>
      <c r="DN10" s="92">
        <v>0</v>
      </c>
      <c r="DO10" s="92">
        <v>0</v>
      </c>
      <c r="DP10" s="93">
        <v>19</v>
      </c>
      <c r="DQ10" s="93">
        <v>6.5972222222222223</v>
      </c>
      <c r="DR10" s="92">
        <v>0</v>
      </c>
      <c r="DS10" s="92">
        <v>0</v>
      </c>
      <c r="DT10" s="93">
        <v>4</v>
      </c>
      <c r="DU10" s="93">
        <v>21.05263157894737</v>
      </c>
      <c r="DV10" s="92">
        <v>3</v>
      </c>
      <c r="DW10" s="99">
        <v>15.789473684210526</v>
      </c>
      <c r="DX10" s="93">
        <v>6</v>
      </c>
      <c r="DY10" s="93">
        <v>28.571428571428573</v>
      </c>
      <c r="DZ10" s="92">
        <v>7</v>
      </c>
      <c r="EA10" s="92">
        <v>21.875</v>
      </c>
      <c r="EB10" s="93">
        <v>9</v>
      </c>
      <c r="EC10" s="93">
        <v>24.324324324324323</v>
      </c>
      <c r="ED10" s="92">
        <v>10</v>
      </c>
      <c r="EE10" s="99">
        <v>30.303030303030305</v>
      </c>
      <c r="EF10" s="93">
        <v>0</v>
      </c>
      <c r="EG10" s="93">
        <v>0</v>
      </c>
      <c r="EH10" s="92">
        <v>3</v>
      </c>
      <c r="EI10" s="92">
        <v>9.375</v>
      </c>
      <c r="EJ10" s="93">
        <v>2</v>
      </c>
      <c r="EK10" s="93">
        <v>13.333333333333334</v>
      </c>
      <c r="EL10" s="92">
        <v>1</v>
      </c>
      <c r="EM10" s="92">
        <v>8.3333333333333339</v>
      </c>
      <c r="EN10" s="93">
        <v>4</v>
      </c>
      <c r="EO10" s="93">
        <v>2.2988505747126435</v>
      </c>
      <c r="EP10" s="92">
        <v>10</v>
      </c>
      <c r="EQ10" s="92">
        <v>10.869565217391305</v>
      </c>
      <c r="ER10" s="93">
        <v>3</v>
      </c>
      <c r="ES10" s="93">
        <v>7.5</v>
      </c>
      <c r="ET10" s="92">
        <v>1</v>
      </c>
      <c r="EU10" s="92">
        <v>25</v>
      </c>
      <c r="EV10" s="93">
        <v>5</v>
      </c>
      <c r="EW10" s="93">
        <v>5.8139534883720927</v>
      </c>
      <c r="EX10" s="92">
        <v>0</v>
      </c>
      <c r="EY10" s="92">
        <v>0</v>
      </c>
      <c r="EZ10" s="93">
        <v>5</v>
      </c>
      <c r="FA10" s="93">
        <v>13.157894736842104</v>
      </c>
      <c r="FB10" s="92">
        <v>0</v>
      </c>
      <c r="FC10" s="92">
        <v>0</v>
      </c>
      <c r="FD10" s="93">
        <v>5</v>
      </c>
      <c r="FE10" s="100">
        <v>3.2679738562091503</v>
      </c>
    </row>
    <row r="11" spans="1:161">
      <c r="A11" s="12" t="s">
        <v>1</v>
      </c>
      <c r="B11" s="101">
        <v>0</v>
      </c>
      <c r="C11" s="92">
        <v>0</v>
      </c>
      <c r="D11" s="93">
        <v>1</v>
      </c>
      <c r="E11" s="93">
        <v>2.5</v>
      </c>
      <c r="F11" s="92">
        <v>0</v>
      </c>
      <c r="G11" s="92">
        <v>0</v>
      </c>
      <c r="H11" s="93">
        <v>0</v>
      </c>
      <c r="I11" s="93">
        <v>0</v>
      </c>
      <c r="J11" s="92">
        <v>1</v>
      </c>
      <c r="K11" s="92">
        <v>7.1428571428571432</v>
      </c>
      <c r="L11" s="93">
        <v>0</v>
      </c>
      <c r="M11" s="94">
        <v>0</v>
      </c>
      <c r="N11" s="92">
        <v>0</v>
      </c>
      <c r="O11" s="92">
        <v>0</v>
      </c>
      <c r="P11" s="93">
        <v>0</v>
      </c>
      <c r="Q11" s="93">
        <v>0</v>
      </c>
      <c r="R11" s="92">
        <v>1</v>
      </c>
      <c r="S11" s="92">
        <v>5.882352941176471</v>
      </c>
      <c r="T11" s="93">
        <v>0</v>
      </c>
      <c r="U11" s="94">
        <v>0</v>
      </c>
      <c r="V11" s="92">
        <v>0</v>
      </c>
      <c r="W11" s="92">
        <v>0</v>
      </c>
      <c r="X11" s="93">
        <v>1</v>
      </c>
      <c r="Y11" s="93">
        <v>1.3698630136986301</v>
      </c>
      <c r="Z11" s="92">
        <v>1</v>
      </c>
      <c r="AA11" s="92">
        <v>1.7543859649122806</v>
      </c>
      <c r="AB11" s="93">
        <v>1</v>
      </c>
      <c r="AC11" s="93">
        <v>0.39370078740157483</v>
      </c>
      <c r="AD11" s="92">
        <v>0</v>
      </c>
      <c r="AE11" s="92">
        <v>0</v>
      </c>
      <c r="AF11" s="93">
        <v>0</v>
      </c>
      <c r="AG11" s="94">
        <v>0</v>
      </c>
      <c r="AH11" s="92">
        <v>0</v>
      </c>
      <c r="AI11" s="92">
        <v>0</v>
      </c>
      <c r="AJ11" s="93">
        <v>0</v>
      </c>
      <c r="AK11" s="93">
        <v>0</v>
      </c>
      <c r="AL11" s="92">
        <v>0</v>
      </c>
      <c r="AM11" s="92">
        <v>0</v>
      </c>
      <c r="AN11" s="93">
        <v>0</v>
      </c>
      <c r="AO11" s="93">
        <v>0</v>
      </c>
      <c r="AP11" s="92">
        <v>1</v>
      </c>
      <c r="AQ11" s="92">
        <v>0.42372881355932202</v>
      </c>
      <c r="AR11" s="93">
        <v>0</v>
      </c>
      <c r="AS11" s="93">
        <v>0</v>
      </c>
      <c r="AT11" s="92">
        <v>0</v>
      </c>
      <c r="AU11" s="92">
        <v>0</v>
      </c>
      <c r="AV11" s="93">
        <v>0</v>
      </c>
      <c r="AW11" s="93">
        <v>0</v>
      </c>
      <c r="AX11" s="92">
        <v>1</v>
      </c>
      <c r="AY11" s="92">
        <v>16.666666666666668</v>
      </c>
      <c r="AZ11" s="93">
        <v>1</v>
      </c>
      <c r="BA11" s="93">
        <v>50</v>
      </c>
      <c r="BB11" s="92">
        <v>1</v>
      </c>
      <c r="BC11" s="92">
        <v>1.8181818181818181</v>
      </c>
      <c r="BD11" s="93">
        <v>2</v>
      </c>
      <c r="BE11" s="93">
        <v>4.6511627906976747</v>
      </c>
      <c r="BF11" s="92">
        <v>0</v>
      </c>
      <c r="BG11" s="92">
        <v>0</v>
      </c>
      <c r="BH11" s="93">
        <v>0</v>
      </c>
      <c r="BI11" s="93">
        <v>0</v>
      </c>
      <c r="BJ11" s="95">
        <v>0</v>
      </c>
      <c r="BK11" s="95">
        <v>0</v>
      </c>
      <c r="BL11" s="93">
        <v>0</v>
      </c>
      <c r="BM11" s="93">
        <v>0</v>
      </c>
      <c r="BN11" s="95">
        <v>0</v>
      </c>
      <c r="BO11" s="95">
        <v>0</v>
      </c>
      <c r="BP11" s="93">
        <v>0</v>
      </c>
      <c r="BQ11" s="93">
        <v>0</v>
      </c>
      <c r="BR11" s="92">
        <v>3</v>
      </c>
      <c r="BS11" s="92">
        <v>1.7543859649122806</v>
      </c>
      <c r="BT11" s="93">
        <v>5</v>
      </c>
      <c r="BU11" s="96">
        <v>2.2522522522522523</v>
      </c>
      <c r="BV11" s="97">
        <v>2</v>
      </c>
      <c r="BW11" s="92">
        <v>2.3529411764705883</v>
      </c>
      <c r="BX11" s="93">
        <v>0</v>
      </c>
      <c r="BY11" s="93">
        <v>0</v>
      </c>
      <c r="BZ11" s="92">
        <v>0</v>
      </c>
      <c r="CA11" s="92">
        <v>0</v>
      </c>
      <c r="CB11" s="93">
        <v>0</v>
      </c>
      <c r="CC11" s="93">
        <v>0</v>
      </c>
      <c r="CD11" s="92">
        <v>0</v>
      </c>
      <c r="CE11" s="92">
        <v>0</v>
      </c>
      <c r="CF11" s="93">
        <v>3</v>
      </c>
      <c r="CG11" s="93">
        <v>1.6574585635359116</v>
      </c>
      <c r="CH11" s="92">
        <v>1</v>
      </c>
      <c r="CI11" s="92">
        <v>0.46948356807511737</v>
      </c>
      <c r="CJ11" s="93">
        <v>0</v>
      </c>
      <c r="CK11" s="93">
        <v>0</v>
      </c>
      <c r="CL11" s="92">
        <v>1</v>
      </c>
      <c r="CM11" s="92">
        <v>3.4482758620689653</v>
      </c>
      <c r="CN11" s="93">
        <v>2</v>
      </c>
      <c r="CO11" s="93">
        <v>8</v>
      </c>
      <c r="CP11" s="92">
        <v>0</v>
      </c>
      <c r="CQ11" s="92">
        <v>0</v>
      </c>
      <c r="CR11" s="93">
        <v>0</v>
      </c>
      <c r="CS11" s="93">
        <v>0</v>
      </c>
      <c r="CT11" s="92">
        <v>0</v>
      </c>
      <c r="CU11" s="92">
        <v>0</v>
      </c>
      <c r="CV11" s="93">
        <v>4</v>
      </c>
      <c r="CW11" s="93">
        <v>1.4492753623188406</v>
      </c>
      <c r="CX11" s="92">
        <v>2</v>
      </c>
      <c r="CY11" s="92">
        <v>3.225806451612903</v>
      </c>
      <c r="CZ11" s="93">
        <v>2</v>
      </c>
      <c r="DA11" s="93">
        <v>4.0816326530612246</v>
      </c>
      <c r="DB11" s="92">
        <v>2</v>
      </c>
      <c r="DC11" s="92">
        <v>5.4054054054054053</v>
      </c>
      <c r="DD11" s="93">
        <v>2</v>
      </c>
      <c r="DE11" s="93">
        <v>7.4074074074074074</v>
      </c>
      <c r="DF11" s="92">
        <v>1</v>
      </c>
      <c r="DG11" s="92">
        <v>6.25</v>
      </c>
      <c r="DH11" s="93">
        <v>0</v>
      </c>
      <c r="DI11" s="96">
        <v>0</v>
      </c>
      <c r="DJ11" s="92">
        <v>1</v>
      </c>
      <c r="DK11" s="92">
        <v>1.5151515151515151</v>
      </c>
      <c r="DL11" s="93">
        <v>0</v>
      </c>
      <c r="DM11" s="96">
        <v>0</v>
      </c>
      <c r="DN11" s="92">
        <v>0</v>
      </c>
      <c r="DO11" s="92">
        <v>0</v>
      </c>
      <c r="DP11" s="93">
        <v>3</v>
      </c>
      <c r="DQ11" s="93">
        <v>1.0416666666666667</v>
      </c>
      <c r="DR11" s="92">
        <v>0</v>
      </c>
      <c r="DS11" s="92">
        <v>0</v>
      </c>
      <c r="DT11" s="93">
        <v>0</v>
      </c>
      <c r="DU11" s="93">
        <v>0</v>
      </c>
      <c r="DV11" s="92">
        <v>0</v>
      </c>
      <c r="DW11" s="99">
        <v>0</v>
      </c>
      <c r="DX11" s="93">
        <v>1</v>
      </c>
      <c r="DY11" s="93">
        <v>4.7619047619047619</v>
      </c>
      <c r="DZ11" s="92">
        <v>2</v>
      </c>
      <c r="EA11" s="92">
        <v>6.25</v>
      </c>
      <c r="EB11" s="93">
        <v>0</v>
      </c>
      <c r="EC11" s="93">
        <v>0</v>
      </c>
      <c r="ED11" s="92">
        <v>3</v>
      </c>
      <c r="EE11" s="99">
        <v>9.0909090909090917</v>
      </c>
      <c r="EF11" s="93">
        <v>0</v>
      </c>
      <c r="EG11" s="93">
        <v>0</v>
      </c>
      <c r="EH11" s="92">
        <v>0</v>
      </c>
      <c r="EI11" s="92">
        <v>0</v>
      </c>
      <c r="EJ11" s="93">
        <v>0</v>
      </c>
      <c r="EK11" s="93">
        <v>0</v>
      </c>
      <c r="EL11" s="92">
        <v>0</v>
      </c>
      <c r="EM11" s="92">
        <v>0</v>
      </c>
      <c r="EN11" s="93">
        <v>3</v>
      </c>
      <c r="EO11" s="93">
        <v>1.7241379310344827</v>
      </c>
      <c r="EP11" s="92">
        <v>2</v>
      </c>
      <c r="EQ11" s="92">
        <v>2.1739130434782608</v>
      </c>
      <c r="ER11" s="93">
        <v>0</v>
      </c>
      <c r="ES11" s="93">
        <v>0</v>
      </c>
      <c r="ET11" s="92">
        <v>0</v>
      </c>
      <c r="EU11" s="92">
        <v>0</v>
      </c>
      <c r="EV11" s="93">
        <v>0</v>
      </c>
      <c r="EW11" s="93">
        <v>0</v>
      </c>
      <c r="EX11" s="92">
        <v>0</v>
      </c>
      <c r="EY11" s="92">
        <v>0</v>
      </c>
      <c r="EZ11" s="93">
        <v>1</v>
      </c>
      <c r="FA11" s="93">
        <v>2.6315789473684212</v>
      </c>
      <c r="FB11" s="92">
        <v>2</v>
      </c>
      <c r="FC11" s="92">
        <v>14.285714285714286</v>
      </c>
      <c r="FD11" s="93">
        <v>0</v>
      </c>
      <c r="FE11" s="100">
        <v>0</v>
      </c>
    </row>
    <row r="12" spans="1:161">
      <c r="A12" s="12" t="s">
        <v>11</v>
      </c>
      <c r="B12" s="101">
        <v>0</v>
      </c>
      <c r="C12" s="92">
        <v>0</v>
      </c>
      <c r="D12" s="93">
        <v>3</v>
      </c>
      <c r="E12" s="93">
        <v>7.5</v>
      </c>
      <c r="F12" s="92">
        <v>0</v>
      </c>
      <c r="G12" s="92">
        <v>0</v>
      </c>
      <c r="H12" s="93">
        <v>0</v>
      </c>
      <c r="I12" s="93">
        <v>0</v>
      </c>
      <c r="J12" s="92">
        <v>0</v>
      </c>
      <c r="K12" s="92">
        <v>0</v>
      </c>
      <c r="L12" s="93">
        <v>0</v>
      </c>
      <c r="M12" s="94">
        <v>0</v>
      </c>
      <c r="N12" s="92">
        <v>0</v>
      </c>
      <c r="O12" s="92">
        <v>0</v>
      </c>
      <c r="P12" s="93">
        <v>0</v>
      </c>
      <c r="Q12" s="93">
        <v>0</v>
      </c>
      <c r="R12" s="92">
        <v>1</v>
      </c>
      <c r="S12" s="92">
        <v>5.882352941176471</v>
      </c>
      <c r="T12" s="93">
        <v>0</v>
      </c>
      <c r="U12" s="94">
        <v>0</v>
      </c>
      <c r="V12" s="92">
        <v>0</v>
      </c>
      <c r="W12" s="92">
        <v>0</v>
      </c>
      <c r="X12" s="93">
        <v>1</v>
      </c>
      <c r="Y12" s="93">
        <v>1.3698630136986301</v>
      </c>
      <c r="Z12" s="92">
        <v>1</v>
      </c>
      <c r="AA12" s="92">
        <v>1.7543859649122806</v>
      </c>
      <c r="AB12" s="93">
        <v>2</v>
      </c>
      <c r="AC12" s="93">
        <v>0.78740157480314965</v>
      </c>
      <c r="AD12" s="92">
        <v>0</v>
      </c>
      <c r="AE12" s="92">
        <v>0</v>
      </c>
      <c r="AF12" s="93">
        <v>0</v>
      </c>
      <c r="AG12" s="94">
        <v>0</v>
      </c>
      <c r="AH12" s="92">
        <v>0</v>
      </c>
      <c r="AI12" s="92">
        <v>0</v>
      </c>
      <c r="AJ12" s="93">
        <v>0</v>
      </c>
      <c r="AK12" s="93">
        <v>0</v>
      </c>
      <c r="AL12" s="92">
        <v>0</v>
      </c>
      <c r="AM12" s="92">
        <v>0</v>
      </c>
      <c r="AN12" s="93">
        <v>2</v>
      </c>
      <c r="AO12" s="93">
        <v>5.1282051282051286</v>
      </c>
      <c r="AP12" s="92">
        <v>10</v>
      </c>
      <c r="AQ12" s="92">
        <v>4.2372881355932206</v>
      </c>
      <c r="AR12" s="93">
        <v>11</v>
      </c>
      <c r="AS12" s="93">
        <v>5.7894736842105265</v>
      </c>
      <c r="AT12" s="92">
        <v>1</v>
      </c>
      <c r="AU12" s="92">
        <v>1.7857142857142858</v>
      </c>
      <c r="AV12" s="93">
        <v>0</v>
      </c>
      <c r="AW12" s="93">
        <v>0</v>
      </c>
      <c r="AX12" s="92">
        <v>0</v>
      </c>
      <c r="AY12" s="92">
        <v>0</v>
      </c>
      <c r="AZ12" s="93">
        <v>0</v>
      </c>
      <c r="BA12" s="93">
        <v>0</v>
      </c>
      <c r="BB12" s="92">
        <v>0</v>
      </c>
      <c r="BC12" s="92">
        <v>0</v>
      </c>
      <c r="BD12" s="93">
        <v>0</v>
      </c>
      <c r="BE12" s="93">
        <v>0</v>
      </c>
      <c r="BF12" s="92">
        <v>1</v>
      </c>
      <c r="BG12" s="92">
        <v>25</v>
      </c>
      <c r="BH12" s="93">
        <v>0</v>
      </c>
      <c r="BI12" s="93">
        <v>0</v>
      </c>
      <c r="BJ12" s="95">
        <v>0</v>
      </c>
      <c r="BK12" s="95">
        <v>0</v>
      </c>
      <c r="BL12" s="93">
        <v>0</v>
      </c>
      <c r="BM12" s="93">
        <v>0</v>
      </c>
      <c r="BN12" s="95">
        <v>0</v>
      </c>
      <c r="BO12" s="95">
        <v>0</v>
      </c>
      <c r="BP12" s="93">
        <v>0</v>
      </c>
      <c r="BQ12" s="93">
        <v>0</v>
      </c>
      <c r="BR12" s="92">
        <v>3</v>
      </c>
      <c r="BS12" s="92">
        <v>1.7543859649122806</v>
      </c>
      <c r="BT12" s="93">
        <v>5</v>
      </c>
      <c r="BU12" s="96">
        <v>2.2522522522522523</v>
      </c>
      <c r="BV12" s="97">
        <v>3</v>
      </c>
      <c r="BW12" s="92">
        <v>3.5294117647058822</v>
      </c>
      <c r="BX12" s="93">
        <v>0</v>
      </c>
      <c r="BY12" s="93">
        <v>0</v>
      </c>
      <c r="BZ12" s="92">
        <v>0</v>
      </c>
      <c r="CA12" s="92">
        <v>0</v>
      </c>
      <c r="CB12" s="93">
        <v>2</v>
      </c>
      <c r="CC12" s="93">
        <v>5.2631578947368425</v>
      </c>
      <c r="CD12" s="92">
        <v>0</v>
      </c>
      <c r="CE12" s="92">
        <v>0</v>
      </c>
      <c r="CF12" s="93">
        <v>3</v>
      </c>
      <c r="CG12" s="93">
        <v>1.6574585635359116</v>
      </c>
      <c r="CH12" s="92">
        <v>14</v>
      </c>
      <c r="CI12" s="92">
        <v>6.572769953051643</v>
      </c>
      <c r="CJ12" s="93">
        <v>5</v>
      </c>
      <c r="CK12" s="93">
        <v>1.6233766233766234</v>
      </c>
      <c r="CL12" s="92">
        <v>0</v>
      </c>
      <c r="CM12" s="92">
        <v>0</v>
      </c>
      <c r="CN12" s="93">
        <v>0</v>
      </c>
      <c r="CO12" s="93">
        <v>0</v>
      </c>
      <c r="CP12" s="92">
        <v>0</v>
      </c>
      <c r="CQ12" s="92">
        <v>0</v>
      </c>
      <c r="CR12" s="93">
        <v>0</v>
      </c>
      <c r="CS12" s="93">
        <v>0</v>
      </c>
      <c r="CT12" s="92">
        <v>1</v>
      </c>
      <c r="CU12" s="92">
        <v>0.88495575221238942</v>
      </c>
      <c r="CV12" s="93">
        <v>8</v>
      </c>
      <c r="CW12" s="93">
        <v>2.8985507246376812</v>
      </c>
      <c r="CX12" s="92">
        <v>0</v>
      </c>
      <c r="CY12" s="92">
        <v>0</v>
      </c>
      <c r="CZ12" s="93">
        <v>0</v>
      </c>
      <c r="DA12" s="93">
        <v>0</v>
      </c>
      <c r="DB12" s="92">
        <v>0</v>
      </c>
      <c r="DC12" s="92">
        <v>0</v>
      </c>
      <c r="DD12" s="93">
        <v>0</v>
      </c>
      <c r="DE12" s="93">
        <v>0</v>
      </c>
      <c r="DF12" s="92">
        <v>0</v>
      </c>
      <c r="DG12" s="92">
        <v>0</v>
      </c>
      <c r="DH12" s="93">
        <v>7</v>
      </c>
      <c r="DI12" s="96">
        <v>8.536585365853659</v>
      </c>
      <c r="DJ12" s="92">
        <v>0</v>
      </c>
      <c r="DK12" s="92">
        <v>0</v>
      </c>
      <c r="DL12" s="93">
        <v>0</v>
      </c>
      <c r="DM12" s="96">
        <v>0</v>
      </c>
      <c r="DN12" s="92">
        <v>0</v>
      </c>
      <c r="DO12" s="92">
        <v>0</v>
      </c>
      <c r="DP12" s="93">
        <v>3</v>
      </c>
      <c r="DQ12" s="93">
        <v>1.0416666666666667</v>
      </c>
      <c r="DR12" s="92">
        <v>0</v>
      </c>
      <c r="DS12" s="92">
        <v>0</v>
      </c>
      <c r="DT12" s="93">
        <v>2</v>
      </c>
      <c r="DU12" s="93">
        <v>10.526315789473685</v>
      </c>
      <c r="DV12" s="92">
        <v>0</v>
      </c>
      <c r="DW12" s="99">
        <v>0</v>
      </c>
      <c r="DX12" s="93">
        <v>0</v>
      </c>
      <c r="DY12" s="93">
        <v>0</v>
      </c>
      <c r="DZ12" s="92">
        <v>0</v>
      </c>
      <c r="EA12" s="92">
        <v>0</v>
      </c>
      <c r="EB12" s="93">
        <v>0</v>
      </c>
      <c r="EC12" s="93">
        <v>0</v>
      </c>
      <c r="ED12" s="92">
        <v>0</v>
      </c>
      <c r="EE12" s="99">
        <v>0</v>
      </c>
      <c r="EF12" s="93">
        <v>0</v>
      </c>
      <c r="EG12" s="93">
        <v>0</v>
      </c>
      <c r="EH12" s="92">
        <v>0</v>
      </c>
      <c r="EI12" s="92">
        <v>0</v>
      </c>
      <c r="EJ12" s="93">
        <v>0</v>
      </c>
      <c r="EK12" s="93">
        <v>0</v>
      </c>
      <c r="EL12" s="92">
        <v>0</v>
      </c>
      <c r="EM12" s="92">
        <v>0</v>
      </c>
      <c r="EN12" s="93">
        <v>1</v>
      </c>
      <c r="EO12" s="93">
        <v>0.57471264367816088</v>
      </c>
      <c r="EP12" s="92">
        <v>0</v>
      </c>
      <c r="EQ12" s="92">
        <v>0</v>
      </c>
      <c r="ER12" s="93">
        <v>0</v>
      </c>
      <c r="ES12" s="93">
        <v>0</v>
      </c>
      <c r="ET12" s="92">
        <v>0</v>
      </c>
      <c r="EU12" s="92">
        <v>0</v>
      </c>
      <c r="EV12" s="93">
        <v>1</v>
      </c>
      <c r="EW12" s="93">
        <v>1.1627906976744187</v>
      </c>
      <c r="EX12" s="92">
        <v>1</v>
      </c>
      <c r="EY12" s="92">
        <v>50</v>
      </c>
      <c r="EZ12" s="93">
        <v>0</v>
      </c>
      <c r="FA12" s="93">
        <v>0</v>
      </c>
      <c r="FB12" s="92">
        <v>0</v>
      </c>
      <c r="FC12" s="92">
        <v>0</v>
      </c>
      <c r="FD12" s="93">
        <v>2</v>
      </c>
      <c r="FE12" s="100">
        <v>1.3071895424836601</v>
      </c>
    </row>
    <row r="13" spans="1:161">
      <c r="A13" s="12" t="s">
        <v>4</v>
      </c>
      <c r="B13" s="101">
        <v>0</v>
      </c>
      <c r="C13" s="92">
        <v>0</v>
      </c>
      <c r="D13" s="93">
        <v>5</v>
      </c>
      <c r="E13" s="93">
        <v>12.5</v>
      </c>
      <c r="F13" s="92">
        <v>0</v>
      </c>
      <c r="G13" s="92">
        <v>0</v>
      </c>
      <c r="H13" s="93">
        <v>0</v>
      </c>
      <c r="I13" s="93">
        <v>0</v>
      </c>
      <c r="J13" s="92">
        <v>0</v>
      </c>
      <c r="K13" s="92">
        <v>0</v>
      </c>
      <c r="L13" s="93">
        <v>0</v>
      </c>
      <c r="M13" s="94">
        <v>0</v>
      </c>
      <c r="N13" s="92">
        <v>0</v>
      </c>
      <c r="O13" s="92">
        <v>0</v>
      </c>
      <c r="P13" s="93">
        <v>0</v>
      </c>
      <c r="Q13" s="93">
        <v>0</v>
      </c>
      <c r="R13" s="92">
        <v>0</v>
      </c>
      <c r="S13" s="92">
        <v>0</v>
      </c>
      <c r="T13" s="93">
        <v>0</v>
      </c>
      <c r="U13" s="94">
        <v>0</v>
      </c>
      <c r="V13" s="92">
        <v>0</v>
      </c>
      <c r="W13" s="92">
        <v>0</v>
      </c>
      <c r="X13" s="93">
        <v>0</v>
      </c>
      <c r="Y13" s="93">
        <v>0</v>
      </c>
      <c r="Z13" s="92">
        <v>0</v>
      </c>
      <c r="AA13" s="92">
        <v>0</v>
      </c>
      <c r="AB13" s="93">
        <v>0</v>
      </c>
      <c r="AC13" s="93">
        <v>0</v>
      </c>
      <c r="AD13" s="92">
        <v>0</v>
      </c>
      <c r="AE13" s="92">
        <v>0</v>
      </c>
      <c r="AF13" s="93">
        <v>0</v>
      </c>
      <c r="AG13" s="94">
        <v>0</v>
      </c>
      <c r="AH13" s="92">
        <v>0</v>
      </c>
      <c r="AI13" s="92">
        <v>0</v>
      </c>
      <c r="AJ13" s="93">
        <v>0</v>
      </c>
      <c r="AK13" s="93">
        <v>0</v>
      </c>
      <c r="AL13" s="92">
        <v>0</v>
      </c>
      <c r="AM13" s="92">
        <v>0</v>
      </c>
      <c r="AN13" s="93">
        <v>6</v>
      </c>
      <c r="AO13" s="93">
        <v>15.384615384615385</v>
      </c>
      <c r="AP13" s="92">
        <v>0</v>
      </c>
      <c r="AQ13" s="92">
        <v>0</v>
      </c>
      <c r="AR13" s="93">
        <v>0</v>
      </c>
      <c r="AS13" s="93">
        <v>0</v>
      </c>
      <c r="AT13" s="92">
        <v>0</v>
      </c>
      <c r="AU13" s="92">
        <v>0</v>
      </c>
      <c r="AV13" s="93">
        <v>0</v>
      </c>
      <c r="AW13" s="93">
        <v>0</v>
      </c>
      <c r="AX13" s="92">
        <v>0</v>
      </c>
      <c r="AY13" s="92">
        <v>0</v>
      </c>
      <c r="AZ13" s="93">
        <v>0</v>
      </c>
      <c r="BA13" s="93">
        <v>0</v>
      </c>
      <c r="BB13" s="92">
        <v>0</v>
      </c>
      <c r="BC13" s="92">
        <v>0</v>
      </c>
      <c r="BD13" s="93">
        <v>0</v>
      </c>
      <c r="BE13" s="93">
        <v>0</v>
      </c>
      <c r="BF13" s="92">
        <v>0</v>
      </c>
      <c r="BG13" s="92">
        <v>0</v>
      </c>
      <c r="BH13" s="93">
        <v>0</v>
      </c>
      <c r="BI13" s="93">
        <v>0</v>
      </c>
      <c r="BJ13" s="95">
        <v>0</v>
      </c>
      <c r="BK13" s="95">
        <v>0</v>
      </c>
      <c r="BL13" s="93">
        <v>0</v>
      </c>
      <c r="BM13" s="93">
        <v>0</v>
      </c>
      <c r="BN13" s="95">
        <v>0</v>
      </c>
      <c r="BO13" s="95">
        <v>0</v>
      </c>
      <c r="BP13" s="93">
        <v>0</v>
      </c>
      <c r="BQ13" s="93">
        <v>0</v>
      </c>
      <c r="BR13" s="92">
        <v>1</v>
      </c>
      <c r="BS13" s="92">
        <v>0.58479532163742687</v>
      </c>
      <c r="BT13" s="93">
        <v>2</v>
      </c>
      <c r="BU13" s="96">
        <v>0.90090090090090091</v>
      </c>
      <c r="BV13" s="97">
        <v>1</v>
      </c>
      <c r="BW13" s="92">
        <v>1.1764705882352942</v>
      </c>
      <c r="BX13" s="93">
        <v>0</v>
      </c>
      <c r="BY13" s="93">
        <v>0</v>
      </c>
      <c r="BZ13" s="92">
        <v>0</v>
      </c>
      <c r="CA13" s="92">
        <v>0</v>
      </c>
      <c r="CB13" s="93">
        <v>0</v>
      </c>
      <c r="CC13" s="93">
        <v>0</v>
      </c>
      <c r="CD13" s="92">
        <v>0</v>
      </c>
      <c r="CE13" s="92">
        <v>0</v>
      </c>
      <c r="CF13" s="93">
        <v>1</v>
      </c>
      <c r="CG13" s="93">
        <v>0.5524861878453039</v>
      </c>
      <c r="CH13" s="92">
        <v>0</v>
      </c>
      <c r="CI13" s="92">
        <v>0</v>
      </c>
      <c r="CJ13" s="93">
        <v>0</v>
      </c>
      <c r="CK13" s="93">
        <v>0</v>
      </c>
      <c r="CL13" s="92">
        <v>0</v>
      </c>
      <c r="CM13" s="92">
        <v>0</v>
      </c>
      <c r="CN13" s="93">
        <v>0</v>
      </c>
      <c r="CO13" s="93">
        <v>0</v>
      </c>
      <c r="CP13" s="92">
        <v>0</v>
      </c>
      <c r="CQ13" s="92">
        <v>0</v>
      </c>
      <c r="CR13" s="93">
        <v>0</v>
      </c>
      <c r="CS13" s="93">
        <v>0</v>
      </c>
      <c r="CT13" s="92">
        <v>0</v>
      </c>
      <c r="CU13" s="92">
        <v>0</v>
      </c>
      <c r="CV13" s="93">
        <v>0</v>
      </c>
      <c r="CW13" s="93">
        <v>0</v>
      </c>
      <c r="CX13" s="92">
        <v>0</v>
      </c>
      <c r="CY13" s="92">
        <v>0</v>
      </c>
      <c r="CZ13" s="93">
        <v>0</v>
      </c>
      <c r="DA13" s="93">
        <v>0</v>
      </c>
      <c r="DB13" s="92">
        <v>0</v>
      </c>
      <c r="DC13" s="92">
        <v>0</v>
      </c>
      <c r="DD13" s="93">
        <v>0</v>
      </c>
      <c r="DE13" s="93">
        <v>0</v>
      </c>
      <c r="DF13" s="92">
        <v>0</v>
      </c>
      <c r="DG13" s="92">
        <v>0</v>
      </c>
      <c r="DH13" s="93">
        <v>0</v>
      </c>
      <c r="DI13" s="96">
        <v>0</v>
      </c>
      <c r="DJ13" s="92">
        <v>0</v>
      </c>
      <c r="DK13" s="92">
        <v>0</v>
      </c>
      <c r="DL13" s="93">
        <v>0</v>
      </c>
      <c r="DM13" s="96">
        <v>0</v>
      </c>
      <c r="DN13" s="92">
        <v>0</v>
      </c>
      <c r="DO13" s="92">
        <v>0</v>
      </c>
      <c r="DP13" s="93">
        <v>0</v>
      </c>
      <c r="DQ13" s="93">
        <v>0</v>
      </c>
      <c r="DR13" s="92">
        <v>0</v>
      </c>
      <c r="DS13" s="92">
        <v>0</v>
      </c>
      <c r="DT13" s="93">
        <v>0</v>
      </c>
      <c r="DU13" s="93">
        <v>0</v>
      </c>
      <c r="DV13" s="92">
        <v>0</v>
      </c>
      <c r="DW13" s="99">
        <v>0</v>
      </c>
      <c r="DX13" s="93">
        <v>0</v>
      </c>
      <c r="DY13" s="93">
        <v>0</v>
      </c>
      <c r="DZ13" s="92">
        <v>0</v>
      </c>
      <c r="EA13" s="92">
        <v>0</v>
      </c>
      <c r="EB13" s="93">
        <v>0</v>
      </c>
      <c r="EC13" s="93">
        <v>0</v>
      </c>
      <c r="ED13" s="92">
        <v>0</v>
      </c>
      <c r="EE13" s="99">
        <v>0</v>
      </c>
      <c r="EF13" s="93">
        <v>0</v>
      </c>
      <c r="EG13" s="93">
        <v>0</v>
      </c>
      <c r="EH13" s="92">
        <v>0</v>
      </c>
      <c r="EI13" s="92">
        <v>0</v>
      </c>
      <c r="EJ13" s="93">
        <v>1</v>
      </c>
      <c r="EK13" s="93">
        <v>6.666666666666667</v>
      </c>
      <c r="EL13" s="92">
        <v>0</v>
      </c>
      <c r="EM13" s="92">
        <v>0</v>
      </c>
      <c r="EN13" s="93">
        <v>0</v>
      </c>
      <c r="EO13" s="93">
        <v>0</v>
      </c>
      <c r="EP13" s="92">
        <v>1</v>
      </c>
      <c r="EQ13" s="92">
        <v>1.0869565217391304</v>
      </c>
      <c r="ER13" s="93">
        <v>0</v>
      </c>
      <c r="ES13" s="93">
        <v>0</v>
      </c>
      <c r="ET13" s="92">
        <v>0</v>
      </c>
      <c r="EU13" s="92">
        <v>0</v>
      </c>
      <c r="EV13" s="93">
        <v>0</v>
      </c>
      <c r="EW13" s="93">
        <v>0</v>
      </c>
      <c r="EX13" s="92">
        <v>0</v>
      </c>
      <c r="EY13" s="92">
        <v>0</v>
      </c>
      <c r="EZ13" s="93">
        <v>1</v>
      </c>
      <c r="FA13" s="93">
        <v>2.6315789473684212</v>
      </c>
      <c r="FB13" s="92">
        <v>0</v>
      </c>
      <c r="FC13" s="92">
        <v>0</v>
      </c>
      <c r="FD13" s="93">
        <v>0</v>
      </c>
      <c r="FE13" s="100">
        <v>0</v>
      </c>
    </row>
    <row r="14" spans="1:161">
      <c r="A14" s="13" t="s">
        <v>5</v>
      </c>
      <c r="B14" s="101">
        <v>0</v>
      </c>
      <c r="C14" s="92">
        <v>0</v>
      </c>
      <c r="D14" s="93">
        <v>0</v>
      </c>
      <c r="E14" s="93">
        <v>0</v>
      </c>
      <c r="F14" s="92">
        <v>0</v>
      </c>
      <c r="G14" s="92">
        <v>0</v>
      </c>
      <c r="H14" s="93">
        <v>0</v>
      </c>
      <c r="I14" s="93">
        <v>0</v>
      </c>
      <c r="J14" s="92">
        <v>0</v>
      </c>
      <c r="K14" s="92">
        <v>0</v>
      </c>
      <c r="L14" s="93">
        <v>0</v>
      </c>
      <c r="M14" s="94">
        <v>0</v>
      </c>
      <c r="N14" s="92">
        <v>0</v>
      </c>
      <c r="O14" s="92">
        <v>0</v>
      </c>
      <c r="P14" s="93">
        <v>0</v>
      </c>
      <c r="Q14" s="93">
        <v>0</v>
      </c>
      <c r="R14" s="92">
        <v>0</v>
      </c>
      <c r="S14" s="92">
        <v>0</v>
      </c>
      <c r="T14" s="93">
        <v>0</v>
      </c>
      <c r="U14" s="94">
        <v>0</v>
      </c>
      <c r="V14" s="92">
        <v>0</v>
      </c>
      <c r="W14" s="92">
        <v>0</v>
      </c>
      <c r="X14" s="93">
        <v>0</v>
      </c>
      <c r="Y14" s="93">
        <v>0</v>
      </c>
      <c r="Z14" s="92">
        <v>0</v>
      </c>
      <c r="AA14" s="92">
        <v>0</v>
      </c>
      <c r="AB14" s="93">
        <v>0</v>
      </c>
      <c r="AC14" s="93">
        <v>0</v>
      </c>
      <c r="AD14" s="92">
        <v>0</v>
      </c>
      <c r="AE14" s="92">
        <v>0</v>
      </c>
      <c r="AF14" s="93">
        <v>0</v>
      </c>
      <c r="AG14" s="94">
        <v>0</v>
      </c>
      <c r="AH14" s="92">
        <v>0</v>
      </c>
      <c r="AI14" s="92">
        <v>0</v>
      </c>
      <c r="AJ14" s="93">
        <v>0</v>
      </c>
      <c r="AK14" s="93">
        <v>0</v>
      </c>
      <c r="AL14" s="92">
        <v>0</v>
      </c>
      <c r="AM14" s="92">
        <v>0</v>
      </c>
      <c r="AN14" s="93">
        <v>0</v>
      </c>
      <c r="AO14" s="93">
        <v>0</v>
      </c>
      <c r="AP14" s="92">
        <v>0</v>
      </c>
      <c r="AQ14" s="92">
        <v>0</v>
      </c>
      <c r="AR14" s="93">
        <v>0</v>
      </c>
      <c r="AS14" s="93">
        <v>0</v>
      </c>
      <c r="AT14" s="92">
        <v>0</v>
      </c>
      <c r="AU14" s="92">
        <v>0</v>
      </c>
      <c r="AV14" s="93">
        <v>0</v>
      </c>
      <c r="AW14" s="93">
        <v>0</v>
      </c>
      <c r="AX14" s="92">
        <v>0</v>
      </c>
      <c r="AY14" s="92">
        <v>0</v>
      </c>
      <c r="AZ14" s="93">
        <v>0</v>
      </c>
      <c r="BA14" s="93">
        <v>0</v>
      </c>
      <c r="BB14" s="92">
        <v>0</v>
      </c>
      <c r="BC14" s="92">
        <v>0</v>
      </c>
      <c r="BD14" s="93">
        <v>1</v>
      </c>
      <c r="BE14" s="93">
        <v>2.3255813953488373</v>
      </c>
      <c r="BF14" s="92">
        <v>0</v>
      </c>
      <c r="BG14" s="92">
        <v>0</v>
      </c>
      <c r="BH14" s="93">
        <v>0</v>
      </c>
      <c r="BI14" s="93">
        <v>0</v>
      </c>
      <c r="BJ14" s="95">
        <v>0</v>
      </c>
      <c r="BK14" s="95">
        <v>0</v>
      </c>
      <c r="BL14" s="93">
        <v>0</v>
      </c>
      <c r="BM14" s="93">
        <v>0</v>
      </c>
      <c r="BN14" s="95">
        <v>0</v>
      </c>
      <c r="BO14" s="95">
        <v>0</v>
      </c>
      <c r="BP14" s="93">
        <v>0</v>
      </c>
      <c r="BQ14" s="93">
        <v>0</v>
      </c>
      <c r="BR14" s="92">
        <v>0</v>
      </c>
      <c r="BS14" s="92">
        <v>0</v>
      </c>
      <c r="BT14" s="93">
        <v>0</v>
      </c>
      <c r="BU14" s="96">
        <v>0</v>
      </c>
      <c r="BV14" s="97">
        <v>0</v>
      </c>
      <c r="BW14" s="92">
        <v>0</v>
      </c>
      <c r="BX14" s="93">
        <v>0</v>
      </c>
      <c r="BY14" s="93">
        <v>0</v>
      </c>
      <c r="BZ14" s="92">
        <v>0</v>
      </c>
      <c r="CA14" s="92">
        <v>0</v>
      </c>
      <c r="CB14" s="93">
        <v>0</v>
      </c>
      <c r="CC14" s="93">
        <v>0</v>
      </c>
      <c r="CD14" s="92">
        <v>0</v>
      </c>
      <c r="CE14" s="92">
        <v>0</v>
      </c>
      <c r="CF14" s="93">
        <v>0</v>
      </c>
      <c r="CG14" s="93">
        <v>0</v>
      </c>
      <c r="CH14" s="92">
        <v>0</v>
      </c>
      <c r="CI14" s="92">
        <v>0</v>
      </c>
      <c r="CJ14" s="93">
        <v>0</v>
      </c>
      <c r="CK14" s="93">
        <v>0</v>
      </c>
      <c r="CL14" s="92">
        <v>0</v>
      </c>
      <c r="CM14" s="92">
        <v>0</v>
      </c>
      <c r="CN14" s="93">
        <v>0</v>
      </c>
      <c r="CO14" s="93">
        <v>0</v>
      </c>
      <c r="CP14" s="92">
        <v>0</v>
      </c>
      <c r="CQ14" s="92">
        <v>0</v>
      </c>
      <c r="CR14" s="93">
        <v>0</v>
      </c>
      <c r="CS14" s="93">
        <v>0</v>
      </c>
      <c r="CT14" s="92">
        <v>0</v>
      </c>
      <c r="CU14" s="92">
        <v>0</v>
      </c>
      <c r="CV14" s="93">
        <v>0</v>
      </c>
      <c r="CW14" s="93">
        <v>0</v>
      </c>
      <c r="CX14" s="92">
        <v>0</v>
      </c>
      <c r="CY14" s="92">
        <v>0</v>
      </c>
      <c r="CZ14" s="93">
        <v>0</v>
      </c>
      <c r="DA14" s="93">
        <v>0</v>
      </c>
      <c r="DB14" s="92">
        <v>0</v>
      </c>
      <c r="DC14" s="92">
        <v>0</v>
      </c>
      <c r="DD14" s="93">
        <v>0</v>
      </c>
      <c r="DE14" s="93">
        <v>0</v>
      </c>
      <c r="DF14" s="92">
        <v>0</v>
      </c>
      <c r="DG14" s="92">
        <v>0</v>
      </c>
      <c r="DH14" s="93">
        <v>1</v>
      </c>
      <c r="DI14" s="96">
        <v>1.2195121951219512</v>
      </c>
      <c r="DJ14" s="92">
        <v>0</v>
      </c>
      <c r="DK14" s="92">
        <v>0</v>
      </c>
      <c r="DL14" s="93">
        <v>0</v>
      </c>
      <c r="DM14" s="96">
        <v>0</v>
      </c>
      <c r="DN14" s="92">
        <v>0</v>
      </c>
      <c r="DO14" s="92">
        <v>0</v>
      </c>
      <c r="DP14" s="93">
        <v>0</v>
      </c>
      <c r="DQ14" s="93">
        <v>0</v>
      </c>
      <c r="DR14" s="92">
        <v>0</v>
      </c>
      <c r="DS14" s="92">
        <v>0</v>
      </c>
      <c r="DT14" s="93">
        <v>0</v>
      </c>
      <c r="DU14" s="93">
        <v>0</v>
      </c>
      <c r="DV14" s="92">
        <v>0</v>
      </c>
      <c r="DW14" s="99">
        <v>0</v>
      </c>
      <c r="DX14" s="93">
        <v>0</v>
      </c>
      <c r="DY14" s="93">
        <v>0</v>
      </c>
      <c r="DZ14" s="92">
        <v>0</v>
      </c>
      <c r="EA14" s="92">
        <v>0</v>
      </c>
      <c r="EB14" s="93">
        <v>0</v>
      </c>
      <c r="EC14" s="93">
        <v>0</v>
      </c>
      <c r="ED14" s="92">
        <v>0</v>
      </c>
      <c r="EE14" s="99">
        <v>0</v>
      </c>
      <c r="EF14" s="93">
        <v>0</v>
      </c>
      <c r="EG14" s="93">
        <v>0</v>
      </c>
      <c r="EH14" s="92">
        <v>0</v>
      </c>
      <c r="EI14" s="92">
        <v>0</v>
      </c>
      <c r="EJ14" s="93">
        <v>0</v>
      </c>
      <c r="EK14" s="93">
        <v>0</v>
      </c>
      <c r="EL14" s="92">
        <v>0</v>
      </c>
      <c r="EM14" s="92">
        <v>0</v>
      </c>
      <c r="EN14" s="93">
        <v>0</v>
      </c>
      <c r="EO14" s="93">
        <v>0</v>
      </c>
      <c r="EP14" s="92">
        <v>0</v>
      </c>
      <c r="EQ14" s="92">
        <v>0</v>
      </c>
      <c r="ER14" s="93">
        <v>0</v>
      </c>
      <c r="ES14" s="93">
        <v>0</v>
      </c>
      <c r="ET14" s="92">
        <v>0</v>
      </c>
      <c r="EU14" s="92">
        <v>0</v>
      </c>
      <c r="EV14" s="93">
        <v>0</v>
      </c>
      <c r="EW14" s="93">
        <v>0</v>
      </c>
      <c r="EX14" s="92">
        <v>0</v>
      </c>
      <c r="EY14" s="92">
        <v>0</v>
      </c>
      <c r="EZ14" s="93">
        <v>0</v>
      </c>
      <c r="FA14" s="93">
        <v>0</v>
      </c>
      <c r="FB14" s="92">
        <v>0</v>
      </c>
      <c r="FC14" s="92">
        <v>0</v>
      </c>
      <c r="FD14" s="93">
        <v>0</v>
      </c>
      <c r="FE14" s="100">
        <v>0</v>
      </c>
    </row>
    <row r="15" spans="1:161">
      <c r="A15" s="12" t="s">
        <v>8</v>
      </c>
      <c r="B15" s="101">
        <v>0</v>
      </c>
      <c r="C15" s="92">
        <v>0</v>
      </c>
      <c r="D15" s="93">
        <v>0</v>
      </c>
      <c r="E15" s="93">
        <v>0</v>
      </c>
      <c r="F15" s="92">
        <v>0</v>
      </c>
      <c r="G15" s="92">
        <v>0</v>
      </c>
      <c r="H15" s="93">
        <v>0</v>
      </c>
      <c r="I15" s="93">
        <v>0</v>
      </c>
      <c r="J15" s="92">
        <v>0</v>
      </c>
      <c r="K15" s="92">
        <v>0</v>
      </c>
      <c r="L15" s="93">
        <v>0</v>
      </c>
      <c r="M15" s="94">
        <v>0</v>
      </c>
      <c r="N15" s="92">
        <v>0</v>
      </c>
      <c r="O15" s="92">
        <v>0</v>
      </c>
      <c r="P15" s="93">
        <v>0</v>
      </c>
      <c r="Q15" s="93">
        <v>0</v>
      </c>
      <c r="R15" s="92">
        <v>0</v>
      </c>
      <c r="S15" s="92">
        <v>0</v>
      </c>
      <c r="T15" s="93">
        <v>0</v>
      </c>
      <c r="U15" s="94">
        <v>0</v>
      </c>
      <c r="V15" s="92">
        <v>0</v>
      </c>
      <c r="W15" s="92">
        <v>0</v>
      </c>
      <c r="X15" s="93">
        <v>3</v>
      </c>
      <c r="Y15" s="93">
        <v>4.1095890410958908</v>
      </c>
      <c r="Z15" s="92">
        <v>0</v>
      </c>
      <c r="AA15" s="92">
        <v>0</v>
      </c>
      <c r="AB15" s="93">
        <v>1</v>
      </c>
      <c r="AC15" s="93">
        <v>0.39370078740157483</v>
      </c>
      <c r="AD15" s="92">
        <v>0</v>
      </c>
      <c r="AE15" s="92">
        <v>0</v>
      </c>
      <c r="AF15" s="93">
        <v>0</v>
      </c>
      <c r="AG15" s="94">
        <v>0</v>
      </c>
      <c r="AH15" s="92">
        <v>0</v>
      </c>
      <c r="AI15" s="92">
        <v>0</v>
      </c>
      <c r="AJ15" s="93">
        <v>0</v>
      </c>
      <c r="AK15" s="93">
        <v>0</v>
      </c>
      <c r="AL15" s="92">
        <v>0</v>
      </c>
      <c r="AM15" s="92">
        <v>0</v>
      </c>
      <c r="AN15" s="93">
        <v>0</v>
      </c>
      <c r="AO15" s="93">
        <v>0</v>
      </c>
      <c r="AP15" s="92">
        <v>11</v>
      </c>
      <c r="AQ15" s="92">
        <v>4.6610169491525424</v>
      </c>
      <c r="AR15" s="93">
        <v>0</v>
      </c>
      <c r="AS15" s="93">
        <v>0</v>
      </c>
      <c r="AT15" s="92">
        <v>0</v>
      </c>
      <c r="AU15" s="92">
        <v>0</v>
      </c>
      <c r="AV15" s="93">
        <v>0</v>
      </c>
      <c r="AW15" s="93">
        <v>0</v>
      </c>
      <c r="AX15" s="92">
        <v>0</v>
      </c>
      <c r="AY15" s="92">
        <v>0</v>
      </c>
      <c r="AZ15" s="93">
        <v>0</v>
      </c>
      <c r="BA15" s="93">
        <v>0</v>
      </c>
      <c r="BB15" s="92">
        <v>0</v>
      </c>
      <c r="BC15" s="92">
        <v>0</v>
      </c>
      <c r="BD15" s="93">
        <v>0</v>
      </c>
      <c r="BE15" s="93">
        <v>0</v>
      </c>
      <c r="BF15" s="92">
        <v>0</v>
      </c>
      <c r="BG15" s="92">
        <v>0</v>
      </c>
      <c r="BH15" s="93">
        <v>0</v>
      </c>
      <c r="BI15" s="93">
        <v>0</v>
      </c>
      <c r="BJ15" s="95">
        <v>0</v>
      </c>
      <c r="BK15" s="95">
        <v>0</v>
      </c>
      <c r="BL15" s="93">
        <v>0</v>
      </c>
      <c r="BM15" s="93">
        <v>0</v>
      </c>
      <c r="BN15" s="95">
        <v>0</v>
      </c>
      <c r="BO15" s="95">
        <v>0</v>
      </c>
      <c r="BP15" s="93">
        <v>0</v>
      </c>
      <c r="BQ15" s="93">
        <v>0</v>
      </c>
      <c r="BR15" s="92">
        <v>1</v>
      </c>
      <c r="BS15" s="92">
        <v>0.58479532163742687</v>
      </c>
      <c r="BT15" s="93">
        <v>0</v>
      </c>
      <c r="BU15" s="96">
        <v>0</v>
      </c>
      <c r="BV15" s="97">
        <v>0</v>
      </c>
      <c r="BW15" s="92">
        <v>0</v>
      </c>
      <c r="BX15" s="93">
        <v>0</v>
      </c>
      <c r="BY15" s="93">
        <v>0</v>
      </c>
      <c r="BZ15" s="92">
        <v>0</v>
      </c>
      <c r="CA15" s="92">
        <v>0</v>
      </c>
      <c r="CB15" s="93">
        <v>0</v>
      </c>
      <c r="CC15" s="93">
        <v>0</v>
      </c>
      <c r="CD15" s="92">
        <v>0</v>
      </c>
      <c r="CE15" s="92">
        <v>0</v>
      </c>
      <c r="CF15" s="93">
        <v>0</v>
      </c>
      <c r="CG15" s="93">
        <v>0</v>
      </c>
      <c r="CH15" s="92">
        <v>3</v>
      </c>
      <c r="CI15" s="92">
        <v>1.408450704225352</v>
      </c>
      <c r="CJ15" s="93">
        <v>6</v>
      </c>
      <c r="CK15" s="93">
        <v>1.948051948051948</v>
      </c>
      <c r="CL15" s="92">
        <v>0</v>
      </c>
      <c r="CM15" s="92">
        <v>0</v>
      </c>
      <c r="CN15" s="93">
        <v>0</v>
      </c>
      <c r="CO15" s="93">
        <v>0</v>
      </c>
      <c r="CP15" s="92">
        <v>0</v>
      </c>
      <c r="CQ15" s="92">
        <v>0</v>
      </c>
      <c r="CR15" s="93">
        <v>0</v>
      </c>
      <c r="CS15" s="93">
        <v>0</v>
      </c>
      <c r="CT15" s="92">
        <v>4</v>
      </c>
      <c r="CU15" s="92">
        <v>3.5398230088495577</v>
      </c>
      <c r="CV15" s="93">
        <v>4</v>
      </c>
      <c r="CW15" s="93">
        <v>1.4492753623188406</v>
      </c>
      <c r="CX15" s="92">
        <v>0</v>
      </c>
      <c r="CY15" s="92">
        <v>0</v>
      </c>
      <c r="CZ15" s="93">
        <v>0</v>
      </c>
      <c r="DA15" s="93">
        <v>0</v>
      </c>
      <c r="DB15" s="92">
        <v>0</v>
      </c>
      <c r="DC15" s="92">
        <v>0</v>
      </c>
      <c r="DD15" s="93">
        <v>0</v>
      </c>
      <c r="DE15" s="93">
        <v>0</v>
      </c>
      <c r="DF15" s="92">
        <v>0</v>
      </c>
      <c r="DG15" s="92">
        <v>0</v>
      </c>
      <c r="DH15" s="93">
        <v>1</v>
      </c>
      <c r="DI15" s="96">
        <v>1.2195121951219512</v>
      </c>
      <c r="DJ15" s="92">
        <v>0</v>
      </c>
      <c r="DK15" s="92">
        <v>0</v>
      </c>
      <c r="DL15" s="93">
        <v>0</v>
      </c>
      <c r="DM15" s="96">
        <v>0</v>
      </c>
      <c r="DN15" s="92">
        <v>0</v>
      </c>
      <c r="DO15" s="92">
        <v>0</v>
      </c>
      <c r="DP15" s="93">
        <v>5</v>
      </c>
      <c r="DQ15" s="93">
        <v>1.7361111111111112</v>
      </c>
      <c r="DR15" s="92">
        <v>0</v>
      </c>
      <c r="DS15" s="92">
        <v>0</v>
      </c>
      <c r="DT15" s="93">
        <v>0</v>
      </c>
      <c r="DU15" s="93">
        <v>0</v>
      </c>
      <c r="DV15" s="92">
        <v>0</v>
      </c>
      <c r="DW15" s="99">
        <v>0</v>
      </c>
      <c r="DX15" s="93">
        <v>0</v>
      </c>
      <c r="DY15" s="93">
        <v>0</v>
      </c>
      <c r="DZ15" s="92">
        <v>0</v>
      </c>
      <c r="EA15" s="92">
        <v>0</v>
      </c>
      <c r="EB15" s="93">
        <v>0</v>
      </c>
      <c r="EC15" s="93">
        <v>0</v>
      </c>
      <c r="ED15" s="92">
        <v>0</v>
      </c>
      <c r="EE15" s="99">
        <v>0</v>
      </c>
      <c r="EF15" s="93">
        <v>0</v>
      </c>
      <c r="EG15" s="93">
        <v>0</v>
      </c>
      <c r="EH15" s="92">
        <v>0</v>
      </c>
      <c r="EI15" s="92">
        <v>0</v>
      </c>
      <c r="EJ15" s="93">
        <v>0</v>
      </c>
      <c r="EK15" s="93">
        <v>0</v>
      </c>
      <c r="EL15" s="92">
        <v>0</v>
      </c>
      <c r="EM15" s="92">
        <v>0</v>
      </c>
      <c r="EN15" s="93">
        <v>6</v>
      </c>
      <c r="EO15" s="93">
        <v>3.4482758620689653</v>
      </c>
      <c r="EP15" s="92">
        <v>1</v>
      </c>
      <c r="EQ15" s="92">
        <v>1.0869565217391304</v>
      </c>
      <c r="ER15" s="93">
        <v>0</v>
      </c>
      <c r="ES15" s="93">
        <v>0</v>
      </c>
      <c r="ET15" s="92">
        <v>0</v>
      </c>
      <c r="EU15" s="92">
        <v>0</v>
      </c>
      <c r="EV15" s="93">
        <v>2</v>
      </c>
      <c r="EW15" s="93">
        <v>2.3255813953488373</v>
      </c>
      <c r="EX15" s="92">
        <v>0</v>
      </c>
      <c r="EY15" s="92">
        <v>0</v>
      </c>
      <c r="EZ15" s="93">
        <v>0</v>
      </c>
      <c r="FA15" s="93">
        <v>0</v>
      </c>
      <c r="FB15" s="92">
        <v>0</v>
      </c>
      <c r="FC15" s="92">
        <v>0</v>
      </c>
      <c r="FD15" s="93">
        <v>0</v>
      </c>
      <c r="FE15" s="100">
        <v>0</v>
      </c>
    </row>
    <row r="16" spans="1:161">
      <c r="A16" s="12" t="s">
        <v>9</v>
      </c>
      <c r="B16" s="101">
        <v>0</v>
      </c>
      <c r="C16" s="92">
        <v>0</v>
      </c>
      <c r="D16" s="93">
        <v>1</v>
      </c>
      <c r="E16" s="93">
        <v>2.5</v>
      </c>
      <c r="F16" s="92">
        <v>0</v>
      </c>
      <c r="G16" s="92">
        <v>0</v>
      </c>
      <c r="H16" s="93">
        <v>1</v>
      </c>
      <c r="I16" s="93">
        <v>8.3333333333333339</v>
      </c>
      <c r="J16" s="92">
        <v>2</v>
      </c>
      <c r="K16" s="92">
        <v>14.285714285714286</v>
      </c>
      <c r="L16" s="93">
        <v>0</v>
      </c>
      <c r="M16" s="94">
        <v>0</v>
      </c>
      <c r="N16" s="92">
        <v>0</v>
      </c>
      <c r="O16" s="92">
        <v>0</v>
      </c>
      <c r="P16" s="93">
        <v>0</v>
      </c>
      <c r="Q16" s="93">
        <v>0</v>
      </c>
      <c r="R16" s="92">
        <v>0</v>
      </c>
      <c r="S16" s="92">
        <v>0</v>
      </c>
      <c r="T16" s="93">
        <v>0</v>
      </c>
      <c r="U16" s="94">
        <v>0</v>
      </c>
      <c r="V16" s="92">
        <v>0</v>
      </c>
      <c r="W16" s="92">
        <v>0</v>
      </c>
      <c r="X16" s="93">
        <v>3</v>
      </c>
      <c r="Y16" s="93">
        <v>4.1095890410958908</v>
      </c>
      <c r="Z16" s="92">
        <v>20</v>
      </c>
      <c r="AA16" s="92">
        <v>35.087719298245617</v>
      </c>
      <c r="AB16" s="93">
        <v>39</v>
      </c>
      <c r="AC16" s="93">
        <v>15.354330708661417</v>
      </c>
      <c r="AD16" s="92">
        <v>0</v>
      </c>
      <c r="AE16" s="92">
        <v>0</v>
      </c>
      <c r="AF16" s="93">
        <v>0</v>
      </c>
      <c r="AG16" s="94">
        <v>0</v>
      </c>
      <c r="AH16" s="92">
        <v>0</v>
      </c>
      <c r="AI16" s="92">
        <v>0</v>
      </c>
      <c r="AJ16" s="93">
        <v>0</v>
      </c>
      <c r="AK16" s="93">
        <v>0</v>
      </c>
      <c r="AL16" s="92">
        <v>0</v>
      </c>
      <c r="AM16" s="92">
        <v>0</v>
      </c>
      <c r="AN16" s="93">
        <v>0</v>
      </c>
      <c r="AO16" s="93">
        <v>0</v>
      </c>
      <c r="AP16" s="92">
        <v>52</v>
      </c>
      <c r="AQ16" s="92">
        <v>22.033898305084747</v>
      </c>
      <c r="AR16" s="93">
        <v>16</v>
      </c>
      <c r="AS16" s="93">
        <v>8.4210526315789469</v>
      </c>
      <c r="AT16" s="92">
        <v>0</v>
      </c>
      <c r="AU16" s="92">
        <v>0</v>
      </c>
      <c r="AV16" s="93">
        <v>5</v>
      </c>
      <c r="AW16" s="93">
        <v>12.820512820512821</v>
      </c>
      <c r="AX16" s="92">
        <v>0</v>
      </c>
      <c r="AY16" s="92">
        <v>0</v>
      </c>
      <c r="AZ16" s="93">
        <v>0</v>
      </c>
      <c r="BA16" s="93">
        <v>0</v>
      </c>
      <c r="BB16" s="92">
        <v>1</v>
      </c>
      <c r="BC16" s="92">
        <v>1.8181818181818181</v>
      </c>
      <c r="BD16" s="93">
        <v>0</v>
      </c>
      <c r="BE16" s="93">
        <v>0</v>
      </c>
      <c r="BF16" s="92">
        <v>0</v>
      </c>
      <c r="BG16" s="92">
        <v>0</v>
      </c>
      <c r="BH16" s="93">
        <v>2</v>
      </c>
      <c r="BI16" s="93">
        <v>3.8461538461538463</v>
      </c>
      <c r="BJ16" s="95">
        <v>2</v>
      </c>
      <c r="BK16" s="95">
        <v>18.181818181818183</v>
      </c>
      <c r="BL16" s="93">
        <v>0</v>
      </c>
      <c r="BM16" s="93">
        <v>0</v>
      </c>
      <c r="BN16" s="95">
        <v>0</v>
      </c>
      <c r="BO16" s="95">
        <v>0</v>
      </c>
      <c r="BP16" s="93">
        <v>0</v>
      </c>
      <c r="BQ16" s="93">
        <v>0</v>
      </c>
      <c r="BR16" s="92">
        <v>21</v>
      </c>
      <c r="BS16" s="92">
        <v>12.280701754385966</v>
      </c>
      <c r="BT16" s="93">
        <v>4</v>
      </c>
      <c r="BU16" s="96">
        <v>1.8018018018018018</v>
      </c>
      <c r="BV16" s="97">
        <v>9</v>
      </c>
      <c r="BW16" s="92">
        <v>10.588235294117647</v>
      </c>
      <c r="BX16" s="93">
        <v>0</v>
      </c>
      <c r="BY16" s="93">
        <v>0</v>
      </c>
      <c r="BZ16" s="92">
        <v>5</v>
      </c>
      <c r="CA16" s="92">
        <v>8.6206896551724146</v>
      </c>
      <c r="CB16" s="93">
        <v>11</v>
      </c>
      <c r="CC16" s="93">
        <v>28.94736842105263</v>
      </c>
      <c r="CD16" s="92">
        <v>2</v>
      </c>
      <c r="CE16" s="92">
        <v>8.695652173913043</v>
      </c>
      <c r="CF16" s="93">
        <v>9</v>
      </c>
      <c r="CG16" s="93">
        <v>4.972375690607735</v>
      </c>
      <c r="CH16" s="92">
        <v>52</v>
      </c>
      <c r="CI16" s="92">
        <v>24.413145539906104</v>
      </c>
      <c r="CJ16" s="93">
        <v>38</v>
      </c>
      <c r="CK16" s="93">
        <v>12.337662337662337</v>
      </c>
      <c r="CL16" s="92">
        <v>1</v>
      </c>
      <c r="CM16" s="92">
        <v>3.4482758620689653</v>
      </c>
      <c r="CN16" s="93">
        <v>0</v>
      </c>
      <c r="CO16" s="93">
        <v>0</v>
      </c>
      <c r="CP16" s="92">
        <v>0</v>
      </c>
      <c r="CQ16" s="92">
        <v>0</v>
      </c>
      <c r="CR16" s="93">
        <v>0</v>
      </c>
      <c r="CS16" s="93">
        <v>0</v>
      </c>
      <c r="CT16" s="92">
        <v>31</v>
      </c>
      <c r="CU16" s="92">
        <v>27.43362831858407</v>
      </c>
      <c r="CV16" s="93">
        <v>86</v>
      </c>
      <c r="CW16" s="93">
        <v>31.159420289855074</v>
      </c>
      <c r="CX16" s="92">
        <v>7</v>
      </c>
      <c r="CY16" s="92">
        <v>11.290322580645162</v>
      </c>
      <c r="CZ16" s="93">
        <v>2</v>
      </c>
      <c r="DA16" s="93">
        <v>4.0816326530612246</v>
      </c>
      <c r="DB16" s="92">
        <v>1</v>
      </c>
      <c r="DC16" s="92">
        <v>2.7027027027027026</v>
      </c>
      <c r="DD16" s="93">
        <v>0</v>
      </c>
      <c r="DE16" s="93">
        <v>0</v>
      </c>
      <c r="DF16" s="92">
        <v>1</v>
      </c>
      <c r="DG16" s="92">
        <v>6.25</v>
      </c>
      <c r="DH16" s="93">
        <v>8</v>
      </c>
      <c r="DI16" s="96">
        <v>9.7560975609756095</v>
      </c>
      <c r="DJ16" s="92">
        <v>0</v>
      </c>
      <c r="DK16" s="92">
        <v>0</v>
      </c>
      <c r="DL16" s="93">
        <v>2</v>
      </c>
      <c r="DM16" s="96">
        <v>12.5</v>
      </c>
      <c r="DN16" s="92">
        <v>0</v>
      </c>
      <c r="DO16" s="92">
        <v>0</v>
      </c>
      <c r="DP16" s="93">
        <v>23</v>
      </c>
      <c r="DQ16" s="93">
        <v>7.9861111111111107</v>
      </c>
      <c r="DR16" s="92">
        <v>1</v>
      </c>
      <c r="DS16" s="92">
        <v>33.333333333333336</v>
      </c>
      <c r="DT16" s="93">
        <v>1</v>
      </c>
      <c r="DU16" s="93">
        <v>5.2631578947368425</v>
      </c>
      <c r="DV16" s="92">
        <v>0</v>
      </c>
      <c r="DW16" s="99">
        <v>0</v>
      </c>
      <c r="DX16" s="93">
        <v>0</v>
      </c>
      <c r="DY16" s="93">
        <v>0</v>
      </c>
      <c r="DZ16" s="92">
        <v>2</v>
      </c>
      <c r="EA16" s="92">
        <v>6.25</v>
      </c>
      <c r="EB16" s="93">
        <v>1</v>
      </c>
      <c r="EC16" s="93">
        <v>2.7027027027027026</v>
      </c>
      <c r="ED16" s="92">
        <v>0</v>
      </c>
      <c r="EE16" s="99">
        <v>0</v>
      </c>
      <c r="EF16" s="93">
        <v>0</v>
      </c>
      <c r="EG16" s="93">
        <v>0</v>
      </c>
      <c r="EH16" s="92">
        <v>7</v>
      </c>
      <c r="EI16" s="92">
        <v>21.875</v>
      </c>
      <c r="EJ16" s="93">
        <v>0</v>
      </c>
      <c r="EK16" s="93">
        <v>0</v>
      </c>
      <c r="EL16" s="92">
        <v>0</v>
      </c>
      <c r="EM16" s="92">
        <v>0</v>
      </c>
      <c r="EN16" s="93">
        <v>17</v>
      </c>
      <c r="EO16" s="93">
        <v>9.7701149425287355</v>
      </c>
      <c r="EP16" s="92">
        <v>6</v>
      </c>
      <c r="EQ16" s="92">
        <v>6.5217391304347823</v>
      </c>
      <c r="ER16" s="93">
        <v>0</v>
      </c>
      <c r="ES16" s="93">
        <v>0</v>
      </c>
      <c r="ET16" s="92">
        <v>0</v>
      </c>
      <c r="EU16" s="92">
        <v>0</v>
      </c>
      <c r="EV16" s="93">
        <v>16</v>
      </c>
      <c r="EW16" s="93">
        <v>18.604651162790699</v>
      </c>
      <c r="EX16" s="92">
        <v>0</v>
      </c>
      <c r="EY16" s="92">
        <v>0</v>
      </c>
      <c r="EZ16" s="93">
        <v>0</v>
      </c>
      <c r="FA16" s="93">
        <v>0</v>
      </c>
      <c r="FB16" s="92">
        <v>0</v>
      </c>
      <c r="FC16" s="92">
        <v>0</v>
      </c>
      <c r="FD16" s="93">
        <v>48</v>
      </c>
      <c r="FE16" s="100">
        <v>31.372549019607842</v>
      </c>
    </row>
    <row r="17" spans="1:161">
      <c r="A17" s="12" t="s">
        <v>29</v>
      </c>
      <c r="B17" s="101">
        <v>0</v>
      </c>
      <c r="C17" s="92">
        <v>0</v>
      </c>
      <c r="D17" s="93">
        <v>0</v>
      </c>
      <c r="E17" s="93">
        <v>0</v>
      </c>
      <c r="F17" s="92">
        <v>0</v>
      </c>
      <c r="G17" s="92">
        <v>0</v>
      </c>
      <c r="H17" s="93">
        <v>0</v>
      </c>
      <c r="I17" s="93">
        <v>0</v>
      </c>
      <c r="J17" s="92">
        <v>0</v>
      </c>
      <c r="K17" s="92">
        <v>0</v>
      </c>
      <c r="L17" s="93">
        <v>0</v>
      </c>
      <c r="M17" s="94">
        <v>0</v>
      </c>
      <c r="N17" s="92">
        <v>0</v>
      </c>
      <c r="O17" s="92">
        <v>0</v>
      </c>
      <c r="P17" s="93">
        <v>0</v>
      </c>
      <c r="Q17" s="93">
        <v>0</v>
      </c>
      <c r="R17" s="92">
        <v>0</v>
      </c>
      <c r="S17" s="92">
        <v>0</v>
      </c>
      <c r="T17" s="93">
        <v>0</v>
      </c>
      <c r="U17" s="94">
        <v>0</v>
      </c>
      <c r="V17" s="92">
        <v>0</v>
      </c>
      <c r="W17" s="92">
        <v>0</v>
      </c>
      <c r="X17" s="93">
        <v>0</v>
      </c>
      <c r="Y17" s="93">
        <v>0</v>
      </c>
      <c r="Z17" s="92">
        <v>0</v>
      </c>
      <c r="AA17" s="92">
        <v>0</v>
      </c>
      <c r="AB17" s="93">
        <v>0</v>
      </c>
      <c r="AC17" s="93">
        <v>0</v>
      </c>
      <c r="AD17" s="92">
        <v>0</v>
      </c>
      <c r="AE17" s="92">
        <v>0</v>
      </c>
      <c r="AF17" s="93">
        <v>0</v>
      </c>
      <c r="AG17" s="94">
        <v>0</v>
      </c>
      <c r="AH17" s="92">
        <v>0</v>
      </c>
      <c r="AI17" s="92">
        <v>0</v>
      </c>
      <c r="AJ17" s="93">
        <v>0</v>
      </c>
      <c r="AK17" s="93">
        <v>0</v>
      </c>
      <c r="AL17" s="92">
        <v>0</v>
      </c>
      <c r="AM17" s="92">
        <v>0</v>
      </c>
      <c r="AN17" s="93">
        <v>0</v>
      </c>
      <c r="AO17" s="93">
        <v>0</v>
      </c>
      <c r="AP17" s="92">
        <v>0</v>
      </c>
      <c r="AQ17" s="92">
        <v>0</v>
      </c>
      <c r="AR17" s="93">
        <v>0</v>
      </c>
      <c r="AS17" s="93">
        <v>0</v>
      </c>
      <c r="AT17" s="92">
        <v>0</v>
      </c>
      <c r="AU17" s="92">
        <v>0</v>
      </c>
      <c r="AV17" s="93">
        <v>0</v>
      </c>
      <c r="AW17" s="93">
        <v>0</v>
      </c>
      <c r="AX17" s="92">
        <v>0</v>
      </c>
      <c r="AY17" s="92">
        <v>0</v>
      </c>
      <c r="AZ17" s="93">
        <v>0</v>
      </c>
      <c r="BA17" s="93">
        <v>0</v>
      </c>
      <c r="BB17" s="92">
        <v>0</v>
      </c>
      <c r="BC17" s="92">
        <v>0</v>
      </c>
      <c r="BD17" s="93">
        <v>0</v>
      </c>
      <c r="BE17" s="93">
        <v>0</v>
      </c>
      <c r="BF17" s="92">
        <v>0</v>
      </c>
      <c r="BG17" s="92">
        <v>0</v>
      </c>
      <c r="BH17" s="93">
        <v>0</v>
      </c>
      <c r="BI17" s="93">
        <v>0</v>
      </c>
      <c r="BJ17" s="95">
        <v>0</v>
      </c>
      <c r="BK17" s="95">
        <v>0</v>
      </c>
      <c r="BL17" s="93">
        <v>0</v>
      </c>
      <c r="BM17" s="93">
        <v>0</v>
      </c>
      <c r="BN17" s="95">
        <v>0</v>
      </c>
      <c r="BO17" s="95">
        <v>0</v>
      </c>
      <c r="BP17" s="93">
        <v>0</v>
      </c>
      <c r="BQ17" s="93">
        <v>0</v>
      </c>
      <c r="BR17" s="92">
        <v>0</v>
      </c>
      <c r="BS17" s="92">
        <v>0</v>
      </c>
      <c r="BT17" s="93">
        <v>0</v>
      </c>
      <c r="BU17" s="96">
        <v>0</v>
      </c>
      <c r="BV17" s="97">
        <v>0</v>
      </c>
      <c r="BW17" s="92">
        <v>0</v>
      </c>
      <c r="BX17" s="93">
        <v>0</v>
      </c>
      <c r="BY17" s="93">
        <v>0</v>
      </c>
      <c r="BZ17" s="92">
        <v>0</v>
      </c>
      <c r="CA17" s="92">
        <v>0</v>
      </c>
      <c r="CB17" s="93">
        <v>0</v>
      </c>
      <c r="CC17" s="93">
        <v>0</v>
      </c>
      <c r="CD17" s="92">
        <v>0</v>
      </c>
      <c r="CE17" s="92">
        <v>0</v>
      </c>
      <c r="CF17" s="93">
        <v>0</v>
      </c>
      <c r="CG17" s="93">
        <v>0</v>
      </c>
      <c r="CH17" s="92">
        <v>0</v>
      </c>
      <c r="CI17" s="92">
        <v>0</v>
      </c>
      <c r="CJ17" s="93">
        <v>1</v>
      </c>
      <c r="CK17" s="93">
        <v>0.32467532467532467</v>
      </c>
      <c r="CL17" s="92">
        <v>0</v>
      </c>
      <c r="CM17" s="92">
        <v>0</v>
      </c>
      <c r="CN17" s="93">
        <v>0</v>
      </c>
      <c r="CO17" s="93">
        <v>0</v>
      </c>
      <c r="CP17" s="92">
        <v>0</v>
      </c>
      <c r="CQ17" s="92">
        <v>0</v>
      </c>
      <c r="CR17" s="93">
        <v>0</v>
      </c>
      <c r="CS17" s="93">
        <v>0</v>
      </c>
      <c r="CT17" s="92">
        <v>0</v>
      </c>
      <c r="CU17" s="92">
        <v>0</v>
      </c>
      <c r="CV17" s="93">
        <v>0</v>
      </c>
      <c r="CW17" s="93">
        <v>0</v>
      </c>
      <c r="CX17" s="92">
        <v>0</v>
      </c>
      <c r="CY17" s="92">
        <v>0</v>
      </c>
      <c r="CZ17" s="93">
        <v>0</v>
      </c>
      <c r="DA17" s="93">
        <v>0</v>
      </c>
      <c r="DB17" s="92">
        <v>0</v>
      </c>
      <c r="DC17" s="92">
        <v>0</v>
      </c>
      <c r="DD17" s="93">
        <v>0</v>
      </c>
      <c r="DE17" s="93">
        <v>0</v>
      </c>
      <c r="DF17" s="92">
        <v>0</v>
      </c>
      <c r="DG17" s="92">
        <v>0</v>
      </c>
      <c r="DH17" s="93">
        <v>0</v>
      </c>
      <c r="DI17" s="96">
        <v>0</v>
      </c>
      <c r="DJ17" s="92">
        <v>0</v>
      </c>
      <c r="DK17" s="92">
        <v>0</v>
      </c>
      <c r="DL17" s="93">
        <v>0</v>
      </c>
      <c r="DM17" s="96">
        <v>0</v>
      </c>
      <c r="DN17" s="92">
        <v>0</v>
      </c>
      <c r="DO17" s="92">
        <v>0</v>
      </c>
      <c r="DP17" s="93">
        <v>0</v>
      </c>
      <c r="DQ17" s="93">
        <v>0</v>
      </c>
      <c r="DR17" s="92">
        <v>0</v>
      </c>
      <c r="DS17" s="92">
        <v>0</v>
      </c>
      <c r="DT17" s="93">
        <v>0</v>
      </c>
      <c r="DU17" s="93">
        <v>0</v>
      </c>
      <c r="DV17" s="92">
        <v>0</v>
      </c>
      <c r="DW17" s="99">
        <v>0</v>
      </c>
      <c r="DX17" s="93">
        <v>0</v>
      </c>
      <c r="DY17" s="93">
        <v>0</v>
      </c>
      <c r="DZ17" s="92">
        <v>0</v>
      </c>
      <c r="EA17" s="92">
        <v>0</v>
      </c>
      <c r="EB17" s="93">
        <v>0</v>
      </c>
      <c r="EC17" s="93">
        <v>0</v>
      </c>
      <c r="ED17" s="92">
        <v>0</v>
      </c>
      <c r="EE17" s="99">
        <v>0</v>
      </c>
      <c r="EF17" s="93">
        <v>0</v>
      </c>
      <c r="EG17" s="93">
        <v>0</v>
      </c>
      <c r="EH17" s="92">
        <v>0</v>
      </c>
      <c r="EI17" s="92">
        <v>0</v>
      </c>
      <c r="EJ17" s="93">
        <v>0</v>
      </c>
      <c r="EK17" s="93">
        <v>0</v>
      </c>
      <c r="EL17" s="92">
        <v>0</v>
      </c>
      <c r="EM17" s="92">
        <v>0</v>
      </c>
      <c r="EN17" s="93">
        <v>0</v>
      </c>
      <c r="EO17" s="93">
        <v>0</v>
      </c>
      <c r="EP17" s="92">
        <v>0</v>
      </c>
      <c r="EQ17" s="92">
        <v>0</v>
      </c>
      <c r="ER17" s="93">
        <v>0</v>
      </c>
      <c r="ES17" s="93">
        <v>0</v>
      </c>
      <c r="ET17" s="92">
        <v>0</v>
      </c>
      <c r="EU17" s="92">
        <v>0</v>
      </c>
      <c r="EV17" s="93">
        <v>0</v>
      </c>
      <c r="EW17" s="93">
        <v>0</v>
      </c>
      <c r="EX17" s="92">
        <v>0</v>
      </c>
      <c r="EY17" s="92">
        <v>0</v>
      </c>
      <c r="EZ17" s="93">
        <v>0</v>
      </c>
      <c r="FA17" s="93">
        <v>0</v>
      </c>
      <c r="FB17" s="92">
        <v>0</v>
      </c>
      <c r="FC17" s="92">
        <v>0</v>
      </c>
      <c r="FD17" s="93">
        <v>0</v>
      </c>
      <c r="FE17" s="100">
        <v>0</v>
      </c>
    </row>
    <row r="18" spans="1:161">
      <c r="A18" s="3" t="s">
        <v>28</v>
      </c>
      <c r="B18" s="88">
        <v>0</v>
      </c>
      <c r="C18" s="89">
        <v>0</v>
      </c>
      <c r="D18" s="90">
        <v>0</v>
      </c>
      <c r="E18" s="90">
        <v>0</v>
      </c>
      <c r="F18" s="89">
        <v>0</v>
      </c>
      <c r="G18" s="89">
        <v>0</v>
      </c>
      <c r="H18" s="90">
        <v>0</v>
      </c>
      <c r="I18" s="90">
        <v>0</v>
      </c>
      <c r="J18" s="89">
        <v>0</v>
      </c>
      <c r="K18" s="89">
        <v>0</v>
      </c>
      <c r="L18" s="90">
        <v>0</v>
      </c>
      <c r="M18" s="91">
        <v>0</v>
      </c>
      <c r="N18" s="92">
        <v>0</v>
      </c>
      <c r="O18" s="92">
        <v>0</v>
      </c>
      <c r="P18" s="93">
        <v>0</v>
      </c>
      <c r="Q18" s="93">
        <v>0</v>
      </c>
      <c r="R18" s="92">
        <v>0</v>
      </c>
      <c r="S18" s="92">
        <v>0</v>
      </c>
      <c r="T18" s="93">
        <v>0</v>
      </c>
      <c r="U18" s="94">
        <v>0</v>
      </c>
      <c r="V18" s="92">
        <v>0</v>
      </c>
      <c r="W18" s="92">
        <v>0</v>
      </c>
      <c r="X18" s="93">
        <v>0</v>
      </c>
      <c r="Y18" s="93">
        <v>0</v>
      </c>
      <c r="Z18" s="92">
        <v>0</v>
      </c>
      <c r="AA18" s="92">
        <v>0</v>
      </c>
      <c r="AB18" s="93">
        <v>1</v>
      </c>
      <c r="AC18" s="93">
        <v>0.39370078740157483</v>
      </c>
      <c r="AD18" s="92">
        <v>0</v>
      </c>
      <c r="AE18" s="92">
        <v>0</v>
      </c>
      <c r="AF18" s="93">
        <v>0</v>
      </c>
      <c r="AG18" s="94">
        <v>0</v>
      </c>
      <c r="AH18" s="92">
        <v>0</v>
      </c>
      <c r="AI18" s="92">
        <v>0</v>
      </c>
      <c r="AJ18" s="93">
        <v>0</v>
      </c>
      <c r="AK18" s="93">
        <v>0</v>
      </c>
      <c r="AL18" s="92">
        <v>0</v>
      </c>
      <c r="AM18" s="92">
        <v>0</v>
      </c>
      <c r="AN18" s="93">
        <v>0</v>
      </c>
      <c r="AO18" s="93">
        <v>0</v>
      </c>
      <c r="AP18" s="92">
        <v>13</v>
      </c>
      <c r="AQ18" s="92">
        <v>5.5084745762711869</v>
      </c>
      <c r="AR18" s="93">
        <v>0</v>
      </c>
      <c r="AS18" s="93">
        <v>0</v>
      </c>
      <c r="AT18" s="92">
        <v>0</v>
      </c>
      <c r="AU18" s="92">
        <v>0</v>
      </c>
      <c r="AV18" s="93">
        <v>0</v>
      </c>
      <c r="AW18" s="93">
        <v>0</v>
      </c>
      <c r="AX18" s="92">
        <v>0</v>
      </c>
      <c r="AY18" s="92">
        <v>0</v>
      </c>
      <c r="AZ18" s="93">
        <v>0</v>
      </c>
      <c r="BA18" s="93">
        <v>0</v>
      </c>
      <c r="BB18" s="92">
        <v>0</v>
      </c>
      <c r="BC18" s="92">
        <v>0</v>
      </c>
      <c r="BD18" s="93">
        <v>0</v>
      </c>
      <c r="BE18" s="93">
        <v>0</v>
      </c>
      <c r="BF18" s="92">
        <v>0</v>
      </c>
      <c r="BG18" s="92">
        <v>0</v>
      </c>
      <c r="BH18" s="93">
        <v>1</v>
      </c>
      <c r="BI18" s="93">
        <v>1.9230769230769231</v>
      </c>
      <c r="BJ18" s="95">
        <v>0</v>
      </c>
      <c r="BK18" s="95">
        <v>0</v>
      </c>
      <c r="BL18" s="93">
        <v>0</v>
      </c>
      <c r="BM18" s="93">
        <v>0</v>
      </c>
      <c r="BN18" s="95">
        <v>0</v>
      </c>
      <c r="BO18" s="95">
        <v>0</v>
      </c>
      <c r="BP18" s="93">
        <v>0</v>
      </c>
      <c r="BQ18" s="93">
        <v>0</v>
      </c>
      <c r="BR18" s="92">
        <v>0</v>
      </c>
      <c r="BS18" s="92">
        <v>0</v>
      </c>
      <c r="BT18" s="93">
        <v>0</v>
      </c>
      <c r="BU18" s="96">
        <v>0</v>
      </c>
      <c r="BV18" s="97">
        <v>0</v>
      </c>
      <c r="BW18" s="92">
        <v>0</v>
      </c>
      <c r="BX18" s="93">
        <v>0</v>
      </c>
      <c r="BY18" s="93">
        <v>0</v>
      </c>
      <c r="BZ18" s="92">
        <v>0</v>
      </c>
      <c r="CA18" s="92">
        <v>0</v>
      </c>
      <c r="CB18" s="93">
        <v>0</v>
      </c>
      <c r="CC18" s="93">
        <v>0</v>
      </c>
      <c r="CD18" s="92">
        <v>0</v>
      </c>
      <c r="CE18" s="92">
        <v>0</v>
      </c>
      <c r="CF18" s="93">
        <v>0</v>
      </c>
      <c r="CG18" s="93">
        <v>0</v>
      </c>
      <c r="CH18" s="92">
        <v>0</v>
      </c>
      <c r="CI18" s="92">
        <v>0</v>
      </c>
      <c r="CJ18" s="93">
        <v>3</v>
      </c>
      <c r="CK18" s="93">
        <v>0.97402597402597402</v>
      </c>
      <c r="CL18" s="92">
        <v>0</v>
      </c>
      <c r="CM18" s="92">
        <v>0</v>
      </c>
      <c r="CN18" s="93">
        <v>0</v>
      </c>
      <c r="CO18" s="93">
        <v>0</v>
      </c>
      <c r="CP18" s="92">
        <v>0</v>
      </c>
      <c r="CQ18" s="92">
        <v>0</v>
      </c>
      <c r="CR18" s="93">
        <v>0</v>
      </c>
      <c r="CS18" s="93">
        <v>0</v>
      </c>
      <c r="CT18" s="92">
        <v>1</v>
      </c>
      <c r="CU18" s="92">
        <v>0.88495575221238942</v>
      </c>
      <c r="CV18" s="93">
        <v>2</v>
      </c>
      <c r="CW18" s="93">
        <v>0.72463768115942029</v>
      </c>
      <c r="CX18" s="92">
        <v>0</v>
      </c>
      <c r="CY18" s="92">
        <v>0</v>
      </c>
      <c r="CZ18" s="93">
        <v>0</v>
      </c>
      <c r="DA18" s="93">
        <v>0</v>
      </c>
      <c r="DB18" s="92">
        <v>0</v>
      </c>
      <c r="DC18" s="92">
        <v>0</v>
      </c>
      <c r="DD18" s="93">
        <v>0</v>
      </c>
      <c r="DE18" s="93">
        <v>0</v>
      </c>
      <c r="DF18" s="92">
        <v>0</v>
      </c>
      <c r="DG18" s="92">
        <v>0</v>
      </c>
      <c r="DH18" s="93">
        <v>0</v>
      </c>
      <c r="DI18" s="96">
        <v>0</v>
      </c>
      <c r="DJ18" s="92">
        <v>0</v>
      </c>
      <c r="DK18" s="92">
        <v>0</v>
      </c>
      <c r="DL18" s="93">
        <v>0</v>
      </c>
      <c r="DM18" s="96">
        <v>0</v>
      </c>
      <c r="DN18" s="92">
        <v>0</v>
      </c>
      <c r="DO18" s="92">
        <v>0</v>
      </c>
      <c r="DP18" s="93">
        <v>3</v>
      </c>
      <c r="DQ18" s="93">
        <v>1.0416666666666667</v>
      </c>
      <c r="DR18" s="92">
        <v>0</v>
      </c>
      <c r="DS18" s="92">
        <v>0</v>
      </c>
      <c r="DT18" s="93">
        <v>0</v>
      </c>
      <c r="DU18" s="93">
        <v>0</v>
      </c>
      <c r="DV18" s="92">
        <v>0</v>
      </c>
      <c r="DW18" s="99">
        <v>0</v>
      </c>
      <c r="DX18" s="93">
        <v>0</v>
      </c>
      <c r="DY18" s="93">
        <v>0</v>
      </c>
      <c r="DZ18" s="92">
        <v>0</v>
      </c>
      <c r="EA18" s="92">
        <v>0</v>
      </c>
      <c r="EB18" s="93">
        <v>0</v>
      </c>
      <c r="EC18" s="93">
        <v>0</v>
      </c>
      <c r="ED18" s="92">
        <v>0</v>
      </c>
      <c r="EE18" s="99">
        <v>0</v>
      </c>
      <c r="EF18" s="93">
        <v>0</v>
      </c>
      <c r="EG18" s="93">
        <v>0</v>
      </c>
      <c r="EH18" s="92">
        <v>0</v>
      </c>
      <c r="EI18" s="92">
        <v>0</v>
      </c>
      <c r="EJ18" s="93">
        <v>0</v>
      </c>
      <c r="EK18" s="93">
        <v>0</v>
      </c>
      <c r="EL18" s="92">
        <v>0</v>
      </c>
      <c r="EM18" s="92">
        <v>0</v>
      </c>
      <c r="EN18" s="93">
        <v>0</v>
      </c>
      <c r="EO18" s="93">
        <v>0</v>
      </c>
      <c r="EP18" s="92">
        <v>0</v>
      </c>
      <c r="EQ18" s="92">
        <v>0</v>
      </c>
      <c r="ER18" s="93">
        <v>0</v>
      </c>
      <c r="ES18" s="93">
        <v>0</v>
      </c>
      <c r="ET18" s="92">
        <v>0</v>
      </c>
      <c r="EU18" s="92">
        <v>0</v>
      </c>
      <c r="EV18" s="93">
        <v>2</v>
      </c>
      <c r="EW18" s="93">
        <v>2.3255813953488373</v>
      </c>
      <c r="EX18" s="92">
        <v>0</v>
      </c>
      <c r="EY18" s="92">
        <v>0</v>
      </c>
      <c r="EZ18" s="93">
        <v>0</v>
      </c>
      <c r="FA18" s="93">
        <v>0</v>
      </c>
      <c r="FB18" s="92">
        <v>0</v>
      </c>
      <c r="FC18" s="92">
        <v>0</v>
      </c>
      <c r="FD18" s="93">
        <v>0</v>
      </c>
      <c r="FE18" s="100">
        <v>0</v>
      </c>
    </row>
    <row r="19" spans="1:161">
      <c r="A19" s="3" t="s">
        <v>10</v>
      </c>
      <c r="B19" s="101">
        <v>0</v>
      </c>
      <c r="C19" s="92">
        <v>0</v>
      </c>
      <c r="D19" s="93">
        <v>5</v>
      </c>
      <c r="E19" s="93">
        <v>12.5</v>
      </c>
      <c r="F19" s="92">
        <v>0</v>
      </c>
      <c r="G19" s="92">
        <v>0</v>
      </c>
      <c r="H19" s="93">
        <v>0</v>
      </c>
      <c r="I19" s="93">
        <v>0</v>
      </c>
      <c r="J19" s="92">
        <v>0</v>
      </c>
      <c r="K19" s="92">
        <v>0</v>
      </c>
      <c r="L19" s="93">
        <v>0</v>
      </c>
      <c r="M19" s="94">
        <v>0</v>
      </c>
      <c r="N19" s="92">
        <v>0</v>
      </c>
      <c r="O19" s="92">
        <v>0</v>
      </c>
      <c r="P19" s="93">
        <v>0</v>
      </c>
      <c r="Q19" s="93">
        <v>0</v>
      </c>
      <c r="R19" s="92">
        <v>1</v>
      </c>
      <c r="S19" s="92">
        <v>5.882352941176471</v>
      </c>
      <c r="T19" s="93">
        <v>0</v>
      </c>
      <c r="U19" s="94">
        <v>0</v>
      </c>
      <c r="V19" s="92">
        <v>0</v>
      </c>
      <c r="W19" s="92">
        <v>0</v>
      </c>
      <c r="X19" s="93">
        <v>10</v>
      </c>
      <c r="Y19" s="93">
        <v>13.698630136986301</v>
      </c>
      <c r="Z19" s="92">
        <v>3</v>
      </c>
      <c r="AA19" s="92">
        <v>5.2631578947368425</v>
      </c>
      <c r="AB19" s="93">
        <v>31</v>
      </c>
      <c r="AC19" s="93">
        <v>12.204724409448819</v>
      </c>
      <c r="AD19" s="92">
        <v>0</v>
      </c>
      <c r="AE19" s="92">
        <v>0</v>
      </c>
      <c r="AF19" s="93">
        <v>1</v>
      </c>
      <c r="AG19" s="94">
        <v>7.1428571428571432</v>
      </c>
      <c r="AH19" s="92">
        <v>0</v>
      </c>
      <c r="AI19" s="92">
        <v>0</v>
      </c>
      <c r="AJ19" s="93">
        <v>0</v>
      </c>
      <c r="AK19" s="93">
        <v>0</v>
      </c>
      <c r="AL19" s="92">
        <v>2</v>
      </c>
      <c r="AM19" s="92">
        <v>4</v>
      </c>
      <c r="AN19" s="93">
        <v>0</v>
      </c>
      <c r="AO19" s="93">
        <v>0</v>
      </c>
      <c r="AP19" s="92">
        <v>1</v>
      </c>
      <c r="AQ19" s="92">
        <v>0.42372881355932202</v>
      </c>
      <c r="AR19" s="93">
        <v>22</v>
      </c>
      <c r="AS19" s="93">
        <v>11.578947368421053</v>
      </c>
      <c r="AT19" s="92">
        <v>0</v>
      </c>
      <c r="AU19" s="92">
        <v>0</v>
      </c>
      <c r="AV19" s="93">
        <v>2</v>
      </c>
      <c r="AW19" s="93">
        <v>5.1282051282051286</v>
      </c>
      <c r="AX19" s="92">
        <v>0</v>
      </c>
      <c r="AY19" s="92">
        <v>0</v>
      </c>
      <c r="AZ19" s="93">
        <v>0</v>
      </c>
      <c r="BA19" s="93">
        <v>0</v>
      </c>
      <c r="BB19" s="92">
        <v>0</v>
      </c>
      <c r="BC19" s="92">
        <v>0</v>
      </c>
      <c r="BD19" s="93">
        <v>0</v>
      </c>
      <c r="BE19" s="93">
        <v>0</v>
      </c>
      <c r="BF19" s="92">
        <v>0</v>
      </c>
      <c r="BG19" s="92">
        <v>0</v>
      </c>
      <c r="BH19" s="93">
        <v>0</v>
      </c>
      <c r="BI19" s="93">
        <v>0</v>
      </c>
      <c r="BJ19" s="95">
        <v>0</v>
      </c>
      <c r="BK19" s="95">
        <v>0</v>
      </c>
      <c r="BL19" s="93">
        <v>0</v>
      </c>
      <c r="BM19" s="93">
        <v>0</v>
      </c>
      <c r="BN19" s="95">
        <v>0</v>
      </c>
      <c r="BO19" s="95">
        <v>0</v>
      </c>
      <c r="BP19" s="93">
        <v>1</v>
      </c>
      <c r="BQ19" s="93">
        <v>7.6923076923076925</v>
      </c>
      <c r="BR19" s="92">
        <v>0</v>
      </c>
      <c r="BS19" s="92">
        <v>0</v>
      </c>
      <c r="BT19" s="93">
        <v>52</v>
      </c>
      <c r="BU19" s="96">
        <v>23.423423423423422</v>
      </c>
      <c r="BV19" s="97">
        <v>0</v>
      </c>
      <c r="BW19" s="92">
        <v>0</v>
      </c>
      <c r="BX19" s="93">
        <v>0</v>
      </c>
      <c r="BY19" s="93">
        <v>0</v>
      </c>
      <c r="BZ19" s="92">
        <v>0</v>
      </c>
      <c r="CA19" s="92">
        <v>0</v>
      </c>
      <c r="CB19" s="93">
        <v>2</v>
      </c>
      <c r="CC19" s="93">
        <v>5.2631578947368425</v>
      </c>
      <c r="CD19" s="92">
        <v>0</v>
      </c>
      <c r="CE19" s="92">
        <v>0</v>
      </c>
      <c r="CF19" s="93">
        <v>31</v>
      </c>
      <c r="CG19" s="93">
        <v>17.127071823204421</v>
      </c>
      <c r="CH19" s="92">
        <v>2</v>
      </c>
      <c r="CI19" s="92">
        <v>0.93896713615023475</v>
      </c>
      <c r="CJ19" s="93">
        <v>36</v>
      </c>
      <c r="CK19" s="93">
        <v>11.688311688311689</v>
      </c>
      <c r="CL19" s="92">
        <v>0</v>
      </c>
      <c r="CM19" s="92">
        <v>0</v>
      </c>
      <c r="CN19" s="93">
        <v>0</v>
      </c>
      <c r="CO19" s="93">
        <v>0</v>
      </c>
      <c r="CP19" s="92">
        <v>0</v>
      </c>
      <c r="CQ19" s="92">
        <v>0</v>
      </c>
      <c r="CR19" s="93">
        <v>1</v>
      </c>
      <c r="CS19" s="93">
        <v>16.666666666666668</v>
      </c>
      <c r="CT19" s="92">
        <v>0</v>
      </c>
      <c r="CU19" s="92">
        <v>0</v>
      </c>
      <c r="CV19" s="93">
        <v>2</v>
      </c>
      <c r="CW19" s="93">
        <v>0.72463768115942029</v>
      </c>
      <c r="CX19" s="92">
        <v>1</v>
      </c>
      <c r="CY19" s="92">
        <v>1.6129032258064515</v>
      </c>
      <c r="CZ19" s="93">
        <v>0</v>
      </c>
      <c r="DA19" s="93">
        <v>0</v>
      </c>
      <c r="DB19" s="92">
        <v>0</v>
      </c>
      <c r="DC19" s="92">
        <v>0</v>
      </c>
      <c r="DD19" s="93">
        <v>0</v>
      </c>
      <c r="DE19" s="93">
        <v>0</v>
      </c>
      <c r="DF19" s="92">
        <v>2</v>
      </c>
      <c r="DG19" s="92">
        <v>12.5</v>
      </c>
      <c r="DH19" s="93">
        <v>5</v>
      </c>
      <c r="DI19" s="96">
        <v>6.0975609756097562</v>
      </c>
      <c r="DJ19" s="92">
        <v>0</v>
      </c>
      <c r="DK19" s="92">
        <v>0</v>
      </c>
      <c r="DL19" s="93">
        <v>0</v>
      </c>
      <c r="DM19" s="96">
        <v>0</v>
      </c>
      <c r="DN19" s="92">
        <v>0</v>
      </c>
      <c r="DO19" s="92">
        <v>0</v>
      </c>
      <c r="DP19" s="93">
        <v>61</v>
      </c>
      <c r="DQ19" s="93">
        <v>21.180555555555557</v>
      </c>
      <c r="DR19" s="92">
        <v>0</v>
      </c>
      <c r="DS19" s="92">
        <v>0</v>
      </c>
      <c r="DT19" s="93">
        <v>0</v>
      </c>
      <c r="DU19" s="93">
        <v>0</v>
      </c>
      <c r="DV19" s="92">
        <v>2</v>
      </c>
      <c r="DW19" s="99">
        <v>10.526315789473685</v>
      </c>
      <c r="DX19" s="93">
        <v>0</v>
      </c>
      <c r="DY19" s="93">
        <v>0</v>
      </c>
      <c r="DZ19" s="92">
        <v>0</v>
      </c>
      <c r="EA19" s="92">
        <v>0</v>
      </c>
      <c r="EB19" s="93">
        <v>0</v>
      </c>
      <c r="EC19" s="93">
        <v>0</v>
      </c>
      <c r="ED19" s="92">
        <v>0</v>
      </c>
      <c r="EE19" s="99">
        <v>0</v>
      </c>
      <c r="EF19" s="93">
        <v>0</v>
      </c>
      <c r="EG19" s="93">
        <v>0</v>
      </c>
      <c r="EH19" s="92">
        <v>0</v>
      </c>
      <c r="EI19" s="92">
        <v>0</v>
      </c>
      <c r="EJ19" s="93">
        <v>0</v>
      </c>
      <c r="EK19" s="93">
        <v>0</v>
      </c>
      <c r="EL19" s="92">
        <v>1</v>
      </c>
      <c r="EM19" s="92">
        <v>8.3333333333333339</v>
      </c>
      <c r="EN19" s="93">
        <v>7</v>
      </c>
      <c r="EO19" s="93">
        <v>4.0229885057471266</v>
      </c>
      <c r="EP19" s="92">
        <v>0</v>
      </c>
      <c r="EQ19" s="92">
        <v>0</v>
      </c>
      <c r="ER19" s="93">
        <v>9</v>
      </c>
      <c r="ES19" s="93">
        <v>22.5</v>
      </c>
      <c r="ET19" s="92">
        <v>0</v>
      </c>
      <c r="EU19" s="92">
        <v>0</v>
      </c>
      <c r="EV19" s="93">
        <v>3</v>
      </c>
      <c r="EW19" s="93">
        <v>3.4883720930232558</v>
      </c>
      <c r="EX19" s="92">
        <v>0</v>
      </c>
      <c r="EY19" s="92">
        <v>0</v>
      </c>
      <c r="EZ19" s="93">
        <v>3</v>
      </c>
      <c r="FA19" s="93">
        <v>7.8947368421052628</v>
      </c>
      <c r="FB19" s="92">
        <v>0</v>
      </c>
      <c r="FC19" s="92">
        <v>0</v>
      </c>
      <c r="FD19" s="93">
        <v>5</v>
      </c>
      <c r="FE19" s="100">
        <v>3.2679738562091503</v>
      </c>
    </row>
    <row r="20" spans="1:161" ht="15" thickBot="1">
      <c r="A20" s="87" t="s">
        <v>30</v>
      </c>
      <c r="B20" s="101">
        <v>0</v>
      </c>
      <c r="C20" s="92">
        <v>0</v>
      </c>
      <c r="D20" s="93">
        <v>0</v>
      </c>
      <c r="E20" s="93">
        <v>0</v>
      </c>
      <c r="F20" s="92">
        <v>0</v>
      </c>
      <c r="G20" s="92">
        <v>0</v>
      </c>
      <c r="H20" s="93">
        <v>0</v>
      </c>
      <c r="I20" s="93">
        <v>0</v>
      </c>
      <c r="J20" s="92">
        <v>0</v>
      </c>
      <c r="K20" s="92">
        <v>0</v>
      </c>
      <c r="L20" s="93">
        <v>0</v>
      </c>
      <c r="M20" s="94">
        <v>0</v>
      </c>
      <c r="N20" s="92">
        <v>0</v>
      </c>
      <c r="O20" s="92">
        <v>0</v>
      </c>
      <c r="P20" s="93">
        <v>0</v>
      </c>
      <c r="Q20" s="93">
        <v>0</v>
      </c>
      <c r="R20" s="92">
        <v>0</v>
      </c>
      <c r="S20" s="92">
        <v>0</v>
      </c>
      <c r="T20" s="93">
        <v>0</v>
      </c>
      <c r="U20" s="94">
        <v>0</v>
      </c>
      <c r="V20" s="92">
        <v>0</v>
      </c>
      <c r="W20" s="92">
        <v>0</v>
      </c>
      <c r="X20" s="93">
        <v>0</v>
      </c>
      <c r="Y20" s="93">
        <v>0</v>
      </c>
      <c r="Z20" s="92">
        <v>0</v>
      </c>
      <c r="AA20" s="92">
        <v>0</v>
      </c>
      <c r="AB20" s="93">
        <v>0</v>
      </c>
      <c r="AC20" s="93">
        <v>0</v>
      </c>
      <c r="AD20" s="92">
        <v>0</v>
      </c>
      <c r="AE20" s="92">
        <v>0</v>
      </c>
      <c r="AF20" s="93">
        <v>0</v>
      </c>
      <c r="AG20" s="94">
        <v>0</v>
      </c>
      <c r="AH20" s="92">
        <v>0</v>
      </c>
      <c r="AI20" s="92">
        <v>0</v>
      </c>
      <c r="AJ20" s="93">
        <v>0</v>
      </c>
      <c r="AK20" s="93">
        <v>0</v>
      </c>
      <c r="AL20" s="92">
        <v>0</v>
      </c>
      <c r="AM20" s="92">
        <v>0</v>
      </c>
      <c r="AN20" s="93">
        <v>0</v>
      </c>
      <c r="AO20" s="93">
        <v>0</v>
      </c>
      <c r="AP20" s="92">
        <v>0</v>
      </c>
      <c r="AQ20" s="92">
        <v>0</v>
      </c>
      <c r="AR20" s="93">
        <v>1</v>
      </c>
      <c r="AS20" s="93">
        <v>0.52631578947368418</v>
      </c>
      <c r="AT20" s="92">
        <v>0</v>
      </c>
      <c r="AU20" s="92">
        <v>0</v>
      </c>
      <c r="AV20" s="93">
        <v>0</v>
      </c>
      <c r="AW20" s="93">
        <v>0</v>
      </c>
      <c r="AX20" s="92">
        <v>0</v>
      </c>
      <c r="AY20" s="92">
        <v>0</v>
      </c>
      <c r="AZ20" s="93">
        <v>0</v>
      </c>
      <c r="BA20" s="93">
        <v>0</v>
      </c>
      <c r="BB20" s="92">
        <v>0</v>
      </c>
      <c r="BC20" s="92">
        <v>0</v>
      </c>
      <c r="BD20" s="93">
        <v>0</v>
      </c>
      <c r="BE20" s="93">
        <v>0</v>
      </c>
      <c r="BF20" s="92">
        <v>0</v>
      </c>
      <c r="BG20" s="92">
        <v>0</v>
      </c>
      <c r="BH20" s="93">
        <v>0</v>
      </c>
      <c r="BI20" s="93">
        <v>0</v>
      </c>
      <c r="BJ20" s="95">
        <v>0</v>
      </c>
      <c r="BK20" s="95">
        <v>0</v>
      </c>
      <c r="BL20" s="93">
        <v>0</v>
      </c>
      <c r="BM20" s="93">
        <v>0</v>
      </c>
      <c r="BN20" s="95">
        <v>0</v>
      </c>
      <c r="BO20" s="95">
        <v>0</v>
      </c>
      <c r="BP20" s="93">
        <v>0</v>
      </c>
      <c r="BQ20" s="93">
        <v>0</v>
      </c>
      <c r="BR20" s="92">
        <v>0</v>
      </c>
      <c r="BS20" s="92">
        <v>0</v>
      </c>
      <c r="BT20" s="93">
        <v>0</v>
      </c>
      <c r="BU20" s="96">
        <v>0</v>
      </c>
      <c r="BV20" s="97">
        <v>0</v>
      </c>
      <c r="BW20" s="92">
        <v>0</v>
      </c>
      <c r="BX20" s="93">
        <v>0</v>
      </c>
      <c r="BY20" s="93">
        <v>0</v>
      </c>
      <c r="BZ20" s="92">
        <v>0</v>
      </c>
      <c r="CA20" s="92">
        <v>0</v>
      </c>
      <c r="CB20" s="93">
        <v>0</v>
      </c>
      <c r="CC20" s="93">
        <v>0</v>
      </c>
      <c r="CD20" s="92">
        <v>0</v>
      </c>
      <c r="CE20" s="92">
        <v>0</v>
      </c>
      <c r="CF20" s="93">
        <v>0</v>
      </c>
      <c r="CG20" s="93">
        <v>0</v>
      </c>
      <c r="CH20" s="92">
        <v>0</v>
      </c>
      <c r="CI20" s="92">
        <v>0</v>
      </c>
      <c r="CJ20" s="93">
        <v>0</v>
      </c>
      <c r="CK20" s="93">
        <v>0</v>
      </c>
      <c r="CL20" s="92">
        <v>0</v>
      </c>
      <c r="CM20" s="92">
        <v>0</v>
      </c>
      <c r="CN20" s="93">
        <v>0</v>
      </c>
      <c r="CO20" s="93">
        <v>0</v>
      </c>
      <c r="CP20" s="92">
        <v>0</v>
      </c>
      <c r="CQ20" s="92">
        <v>0</v>
      </c>
      <c r="CR20" s="93">
        <v>0</v>
      </c>
      <c r="CS20" s="93">
        <v>0</v>
      </c>
      <c r="CT20" s="92">
        <v>0</v>
      </c>
      <c r="CU20" s="92">
        <v>0</v>
      </c>
      <c r="CV20" s="93">
        <v>0</v>
      </c>
      <c r="CW20" s="93">
        <v>0</v>
      </c>
      <c r="CX20" s="92">
        <v>0</v>
      </c>
      <c r="CY20" s="92">
        <v>0</v>
      </c>
      <c r="CZ20" s="93">
        <v>0</v>
      </c>
      <c r="DA20" s="102">
        <v>0</v>
      </c>
      <c r="DB20" s="92">
        <v>0</v>
      </c>
      <c r="DC20" s="92">
        <v>0</v>
      </c>
      <c r="DD20" s="93">
        <v>0</v>
      </c>
      <c r="DE20" s="93">
        <v>0</v>
      </c>
      <c r="DF20" s="92">
        <v>0</v>
      </c>
      <c r="DG20" s="92">
        <v>0</v>
      </c>
      <c r="DH20" s="93">
        <v>0</v>
      </c>
      <c r="DI20" s="96">
        <v>0</v>
      </c>
      <c r="DJ20" s="92">
        <v>0</v>
      </c>
      <c r="DK20" s="92">
        <v>0</v>
      </c>
      <c r="DL20" s="93">
        <v>0</v>
      </c>
      <c r="DM20" s="96">
        <v>0</v>
      </c>
      <c r="DN20" s="92">
        <v>0</v>
      </c>
      <c r="DO20" s="92">
        <v>0</v>
      </c>
      <c r="DP20" s="93">
        <v>0</v>
      </c>
      <c r="DQ20" s="93">
        <v>0</v>
      </c>
      <c r="DR20" s="92">
        <v>0</v>
      </c>
      <c r="DS20" s="92">
        <v>0</v>
      </c>
      <c r="DT20" s="93">
        <v>0</v>
      </c>
      <c r="DU20" s="93">
        <v>0</v>
      </c>
      <c r="DV20" s="92">
        <v>0</v>
      </c>
      <c r="DW20" s="99">
        <v>0</v>
      </c>
      <c r="DX20" s="93">
        <v>0</v>
      </c>
      <c r="DY20" s="93">
        <v>0</v>
      </c>
      <c r="DZ20" s="92">
        <v>0</v>
      </c>
      <c r="EA20" s="92">
        <v>0</v>
      </c>
      <c r="EB20" s="93">
        <v>0</v>
      </c>
      <c r="EC20" s="93">
        <v>0</v>
      </c>
      <c r="ED20" s="92">
        <v>0</v>
      </c>
      <c r="EE20" s="99">
        <v>0</v>
      </c>
      <c r="EF20" s="93">
        <v>0</v>
      </c>
      <c r="EG20" s="93">
        <v>0</v>
      </c>
      <c r="EH20" s="92">
        <v>0</v>
      </c>
      <c r="EI20" s="92">
        <v>0</v>
      </c>
      <c r="EJ20" s="93">
        <v>0</v>
      </c>
      <c r="EK20" s="93">
        <v>0</v>
      </c>
      <c r="EL20" s="92">
        <v>0</v>
      </c>
      <c r="EM20" s="92">
        <v>0</v>
      </c>
      <c r="EN20" s="93">
        <v>0</v>
      </c>
      <c r="EO20" s="93">
        <v>0</v>
      </c>
      <c r="EP20" s="92">
        <v>0</v>
      </c>
      <c r="EQ20" s="92">
        <v>0</v>
      </c>
      <c r="ER20" s="93">
        <v>0</v>
      </c>
      <c r="ES20" s="93">
        <v>0</v>
      </c>
      <c r="ET20" s="92">
        <v>0</v>
      </c>
      <c r="EU20" s="92">
        <v>0</v>
      </c>
      <c r="EV20" s="93">
        <v>0</v>
      </c>
      <c r="EW20" s="93">
        <v>0</v>
      </c>
      <c r="EX20" s="92">
        <v>0</v>
      </c>
      <c r="EY20" s="92">
        <v>0</v>
      </c>
      <c r="EZ20" s="93">
        <v>0</v>
      </c>
      <c r="FA20" s="93">
        <v>0</v>
      </c>
      <c r="FB20" s="92">
        <v>0</v>
      </c>
      <c r="FC20" s="92">
        <v>0</v>
      </c>
      <c r="FD20" s="93">
        <v>0</v>
      </c>
      <c r="FE20" s="100">
        <v>0</v>
      </c>
    </row>
    <row r="21" spans="1:161" ht="15" thickTop="1">
      <c r="A21" s="12" t="s">
        <v>2</v>
      </c>
      <c r="B21" s="101">
        <v>1</v>
      </c>
      <c r="C21" s="92">
        <v>11.111111111111111</v>
      </c>
      <c r="D21" s="93">
        <v>0</v>
      </c>
      <c r="E21" s="93">
        <v>0</v>
      </c>
      <c r="F21" s="92">
        <v>1</v>
      </c>
      <c r="G21" s="92">
        <v>16.666666666666668</v>
      </c>
      <c r="H21" s="93">
        <v>1</v>
      </c>
      <c r="I21" s="93">
        <v>8.3333333333333339</v>
      </c>
      <c r="J21" s="92">
        <v>0</v>
      </c>
      <c r="K21" s="92">
        <v>0</v>
      </c>
      <c r="L21" s="93">
        <v>0</v>
      </c>
      <c r="M21" s="94">
        <v>0</v>
      </c>
      <c r="N21" s="92">
        <v>0</v>
      </c>
      <c r="O21" s="92">
        <v>0</v>
      </c>
      <c r="P21" s="93">
        <v>3</v>
      </c>
      <c r="Q21" s="93">
        <v>23.076923076923077</v>
      </c>
      <c r="R21" s="92">
        <v>2</v>
      </c>
      <c r="S21" s="92">
        <v>11.764705882352942</v>
      </c>
      <c r="T21" s="93">
        <v>1</v>
      </c>
      <c r="U21" s="94">
        <v>5</v>
      </c>
      <c r="V21" s="92">
        <v>0</v>
      </c>
      <c r="W21" s="92">
        <v>0</v>
      </c>
      <c r="X21" s="93">
        <v>5</v>
      </c>
      <c r="Y21" s="93">
        <v>6.8493150684931505</v>
      </c>
      <c r="Z21" s="92">
        <v>8</v>
      </c>
      <c r="AA21" s="92">
        <v>14.035087719298245</v>
      </c>
      <c r="AB21" s="93">
        <v>0</v>
      </c>
      <c r="AC21" s="93">
        <v>0</v>
      </c>
      <c r="AD21" s="92">
        <v>0</v>
      </c>
      <c r="AE21" s="92">
        <v>0</v>
      </c>
      <c r="AF21" s="93">
        <v>0</v>
      </c>
      <c r="AG21" s="94">
        <v>0</v>
      </c>
      <c r="AH21" s="92">
        <v>0</v>
      </c>
      <c r="AI21" s="92">
        <v>0</v>
      </c>
      <c r="AJ21" s="93">
        <v>0</v>
      </c>
      <c r="AK21" s="93">
        <v>0</v>
      </c>
      <c r="AL21" s="92">
        <v>8</v>
      </c>
      <c r="AM21" s="92">
        <v>16</v>
      </c>
      <c r="AN21" s="93">
        <v>0</v>
      </c>
      <c r="AO21" s="93">
        <v>0</v>
      </c>
      <c r="AP21" s="92">
        <v>12</v>
      </c>
      <c r="AQ21" s="92">
        <v>5.0847457627118642</v>
      </c>
      <c r="AR21" s="93">
        <v>13</v>
      </c>
      <c r="AS21" s="93">
        <v>6.8421052631578947</v>
      </c>
      <c r="AT21" s="92">
        <v>7</v>
      </c>
      <c r="AU21" s="92">
        <v>12.5</v>
      </c>
      <c r="AV21" s="93">
        <v>1</v>
      </c>
      <c r="AW21" s="93">
        <v>2.5641025641025643</v>
      </c>
      <c r="AX21" s="92">
        <v>0</v>
      </c>
      <c r="AY21" s="92">
        <v>0</v>
      </c>
      <c r="AZ21" s="93">
        <v>0</v>
      </c>
      <c r="BA21" s="93">
        <v>0</v>
      </c>
      <c r="BB21" s="92">
        <v>1</v>
      </c>
      <c r="BC21" s="92">
        <v>1.8181818181818181</v>
      </c>
      <c r="BD21" s="93">
        <v>0</v>
      </c>
      <c r="BE21" s="93">
        <v>0</v>
      </c>
      <c r="BF21" s="92">
        <v>0</v>
      </c>
      <c r="BG21" s="92">
        <v>0</v>
      </c>
      <c r="BH21" s="93">
        <v>6</v>
      </c>
      <c r="BI21" s="93">
        <v>11.538461538461538</v>
      </c>
      <c r="BJ21" s="95">
        <v>0</v>
      </c>
      <c r="BK21" s="95">
        <v>0</v>
      </c>
      <c r="BL21" s="93">
        <v>2</v>
      </c>
      <c r="BM21" s="93">
        <v>18.181818181818183</v>
      </c>
      <c r="BN21" s="95">
        <v>0</v>
      </c>
      <c r="BO21" s="95">
        <v>0</v>
      </c>
      <c r="BP21" s="93">
        <v>0</v>
      </c>
      <c r="BQ21" s="93">
        <v>0</v>
      </c>
      <c r="BR21" s="92">
        <v>6</v>
      </c>
      <c r="BS21" s="92">
        <v>3.5087719298245612</v>
      </c>
      <c r="BT21" s="93">
        <v>14</v>
      </c>
      <c r="BU21" s="96">
        <v>6.3063063063063067</v>
      </c>
      <c r="BV21" s="97">
        <v>0</v>
      </c>
      <c r="BW21" s="92">
        <v>0</v>
      </c>
      <c r="BX21" s="93">
        <v>1</v>
      </c>
      <c r="BY21" s="93">
        <v>16.666666666666668</v>
      </c>
      <c r="BZ21" s="92">
        <v>6</v>
      </c>
      <c r="CA21" s="92">
        <v>10.344827586206897</v>
      </c>
      <c r="CB21" s="93">
        <v>4</v>
      </c>
      <c r="CC21" s="93">
        <v>10.526315789473685</v>
      </c>
      <c r="CD21" s="92">
        <v>0</v>
      </c>
      <c r="CE21" s="92">
        <v>0</v>
      </c>
      <c r="CF21" s="93">
        <v>3</v>
      </c>
      <c r="CG21" s="93">
        <v>1.6574585635359116</v>
      </c>
      <c r="CH21" s="92">
        <v>7</v>
      </c>
      <c r="CI21" s="92">
        <v>3.2863849765258215</v>
      </c>
      <c r="CJ21" s="93">
        <v>12</v>
      </c>
      <c r="CK21" s="93">
        <v>3.8961038961038961</v>
      </c>
      <c r="CL21" s="92">
        <v>1</v>
      </c>
      <c r="CM21" s="92">
        <v>3.4482758620689653</v>
      </c>
      <c r="CN21" s="93">
        <v>0</v>
      </c>
      <c r="CO21" s="93">
        <v>0</v>
      </c>
      <c r="CP21" s="92">
        <v>0</v>
      </c>
      <c r="CQ21" s="92">
        <v>0</v>
      </c>
      <c r="CR21" s="93">
        <v>0</v>
      </c>
      <c r="CS21" s="93">
        <v>0</v>
      </c>
      <c r="CT21" s="92">
        <v>12</v>
      </c>
      <c r="CU21" s="92">
        <v>10.619469026548673</v>
      </c>
      <c r="CV21" s="93">
        <v>2</v>
      </c>
      <c r="CW21" s="93">
        <v>0.72463768115942029</v>
      </c>
      <c r="CX21" s="92">
        <v>3</v>
      </c>
      <c r="CY21" s="92">
        <v>4.838709677419355</v>
      </c>
      <c r="CZ21" s="93">
        <v>3</v>
      </c>
      <c r="DA21" s="90">
        <v>6.1224489795918364</v>
      </c>
      <c r="DB21" s="92">
        <v>1</v>
      </c>
      <c r="DC21" s="92">
        <v>2.7027027027027026</v>
      </c>
      <c r="DD21" s="93">
        <v>0</v>
      </c>
      <c r="DE21" s="93">
        <v>0</v>
      </c>
      <c r="DF21" s="92">
        <v>2</v>
      </c>
      <c r="DG21" s="92">
        <v>12.5</v>
      </c>
      <c r="DH21" s="93">
        <v>2</v>
      </c>
      <c r="DI21" s="96">
        <v>2.4390243902439024</v>
      </c>
      <c r="DJ21" s="92">
        <v>0</v>
      </c>
      <c r="DK21" s="92">
        <v>0</v>
      </c>
      <c r="DL21" s="93">
        <v>0</v>
      </c>
      <c r="DM21" s="96">
        <v>0</v>
      </c>
      <c r="DN21" s="92">
        <v>1</v>
      </c>
      <c r="DO21" s="92">
        <v>10</v>
      </c>
      <c r="DP21" s="93">
        <v>8</v>
      </c>
      <c r="DQ21" s="93">
        <v>2.7777777777777777</v>
      </c>
      <c r="DR21" s="92">
        <v>0</v>
      </c>
      <c r="DS21" s="92">
        <v>0</v>
      </c>
      <c r="DT21" s="93">
        <v>3</v>
      </c>
      <c r="DU21" s="93">
        <v>15.789473684210526</v>
      </c>
      <c r="DV21" s="92">
        <v>2</v>
      </c>
      <c r="DW21" s="99">
        <v>10.526315789473685</v>
      </c>
      <c r="DX21" s="93">
        <v>1</v>
      </c>
      <c r="DY21" s="93">
        <v>4.7619047619047619</v>
      </c>
      <c r="DZ21" s="92">
        <v>0</v>
      </c>
      <c r="EA21" s="92">
        <v>0</v>
      </c>
      <c r="EB21" s="93">
        <v>4</v>
      </c>
      <c r="EC21" s="93">
        <v>10.810810810810811</v>
      </c>
      <c r="ED21" s="92">
        <v>0</v>
      </c>
      <c r="EE21" s="99">
        <v>0</v>
      </c>
      <c r="EF21" s="93">
        <v>1</v>
      </c>
      <c r="EG21" s="93">
        <v>33.333333333333336</v>
      </c>
      <c r="EH21" s="92">
        <v>1</v>
      </c>
      <c r="EI21" s="92">
        <v>3.125</v>
      </c>
      <c r="EJ21" s="93">
        <v>1</v>
      </c>
      <c r="EK21" s="93">
        <v>6.666666666666667</v>
      </c>
      <c r="EL21" s="92">
        <v>3</v>
      </c>
      <c r="EM21" s="92">
        <v>25</v>
      </c>
      <c r="EN21" s="93">
        <v>16</v>
      </c>
      <c r="EO21" s="93">
        <v>9.1954022988505741</v>
      </c>
      <c r="EP21" s="92">
        <v>8</v>
      </c>
      <c r="EQ21" s="92">
        <v>8.695652173913043</v>
      </c>
      <c r="ER21" s="93">
        <v>0</v>
      </c>
      <c r="ES21" s="93">
        <v>0</v>
      </c>
      <c r="ET21" s="92">
        <v>0</v>
      </c>
      <c r="EU21" s="92">
        <v>0</v>
      </c>
      <c r="EV21" s="93">
        <v>11</v>
      </c>
      <c r="EW21" s="93">
        <v>12.790697674418604</v>
      </c>
      <c r="EX21" s="92">
        <v>0</v>
      </c>
      <c r="EY21" s="92">
        <v>0</v>
      </c>
      <c r="EZ21" s="93">
        <v>3</v>
      </c>
      <c r="FA21" s="93">
        <v>7.8947368421052628</v>
      </c>
      <c r="FB21" s="92">
        <v>0</v>
      </c>
      <c r="FC21" s="92">
        <v>0</v>
      </c>
      <c r="FD21" s="93">
        <v>5</v>
      </c>
      <c r="FE21" s="100">
        <v>3.2679738562091503</v>
      </c>
    </row>
    <row r="22" spans="1:161">
      <c r="A22" s="12" t="s">
        <v>3</v>
      </c>
      <c r="B22" s="101">
        <v>0</v>
      </c>
      <c r="C22" s="92">
        <v>0</v>
      </c>
      <c r="D22" s="93">
        <v>0</v>
      </c>
      <c r="E22" s="93">
        <v>0</v>
      </c>
      <c r="F22" s="92">
        <v>0</v>
      </c>
      <c r="G22" s="92">
        <v>0</v>
      </c>
      <c r="H22" s="93">
        <v>0</v>
      </c>
      <c r="I22" s="93">
        <v>0</v>
      </c>
      <c r="J22" s="92">
        <v>1</v>
      </c>
      <c r="K22" s="92">
        <v>7.1428571428571432</v>
      </c>
      <c r="L22" s="93">
        <v>0</v>
      </c>
      <c r="M22" s="94">
        <v>0</v>
      </c>
      <c r="N22" s="92">
        <v>0</v>
      </c>
      <c r="O22" s="92">
        <v>0</v>
      </c>
      <c r="P22" s="93">
        <v>0</v>
      </c>
      <c r="Q22" s="93">
        <v>0</v>
      </c>
      <c r="R22" s="92">
        <v>0</v>
      </c>
      <c r="S22" s="92">
        <v>0</v>
      </c>
      <c r="T22" s="93">
        <v>0</v>
      </c>
      <c r="U22" s="94">
        <v>0</v>
      </c>
      <c r="V22" s="92">
        <v>0</v>
      </c>
      <c r="W22" s="92">
        <v>0</v>
      </c>
      <c r="X22" s="93">
        <v>0</v>
      </c>
      <c r="Y22" s="93">
        <v>0</v>
      </c>
      <c r="Z22" s="92">
        <v>0</v>
      </c>
      <c r="AA22" s="92">
        <v>0</v>
      </c>
      <c r="AB22" s="93">
        <v>7</v>
      </c>
      <c r="AC22" s="93">
        <v>2.7559055118110236</v>
      </c>
      <c r="AD22" s="92">
        <v>1</v>
      </c>
      <c r="AE22" s="92">
        <v>5.2631578947368425</v>
      </c>
      <c r="AF22" s="93">
        <v>0</v>
      </c>
      <c r="AG22" s="94">
        <v>0</v>
      </c>
      <c r="AH22" s="92">
        <v>0</v>
      </c>
      <c r="AI22" s="92">
        <v>0</v>
      </c>
      <c r="AJ22" s="93">
        <v>0</v>
      </c>
      <c r="AK22" s="93">
        <v>0</v>
      </c>
      <c r="AL22" s="92">
        <v>0</v>
      </c>
      <c r="AM22" s="92">
        <v>0</v>
      </c>
      <c r="AN22" s="93">
        <v>0</v>
      </c>
      <c r="AO22" s="93">
        <v>0</v>
      </c>
      <c r="AP22" s="92">
        <v>0</v>
      </c>
      <c r="AQ22" s="92">
        <v>0</v>
      </c>
      <c r="AR22" s="93">
        <v>0</v>
      </c>
      <c r="AS22" s="93">
        <v>0</v>
      </c>
      <c r="AT22" s="92">
        <v>0</v>
      </c>
      <c r="AU22" s="92">
        <v>0</v>
      </c>
      <c r="AV22" s="93">
        <v>0</v>
      </c>
      <c r="AW22" s="93">
        <v>0</v>
      </c>
      <c r="AX22" s="92">
        <v>0</v>
      </c>
      <c r="AY22" s="92">
        <v>0</v>
      </c>
      <c r="AZ22" s="93">
        <v>0</v>
      </c>
      <c r="BA22" s="93">
        <v>0</v>
      </c>
      <c r="BB22" s="92">
        <v>4</v>
      </c>
      <c r="BC22" s="92">
        <v>7.2727272727272725</v>
      </c>
      <c r="BD22" s="93">
        <v>6</v>
      </c>
      <c r="BE22" s="93">
        <v>13.953488372093023</v>
      </c>
      <c r="BF22" s="92">
        <v>0</v>
      </c>
      <c r="BG22" s="92">
        <v>0</v>
      </c>
      <c r="BH22" s="93">
        <v>0</v>
      </c>
      <c r="BI22" s="93">
        <v>0</v>
      </c>
      <c r="BJ22" s="95">
        <v>0</v>
      </c>
      <c r="BK22" s="95">
        <v>0</v>
      </c>
      <c r="BL22" s="93">
        <v>0</v>
      </c>
      <c r="BM22" s="93">
        <v>0</v>
      </c>
      <c r="BN22" s="95">
        <v>0</v>
      </c>
      <c r="BO22" s="95">
        <v>0</v>
      </c>
      <c r="BP22" s="93">
        <v>0</v>
      </c>
      <c r="BQ22" s="93">
        <v>0</v>
      </c>
      <c r="BR22" s="92">
        <v>0</v>
      </c>
      <c r="BS22" s="92">
        <v>0</v>
      </c>
      <c r="BT22" s="93">
        <v>2</v>
      </c>
      <c r="BU22" s="96">
        <v>0.90090090090090091</v>
      </c>
      <c r="BV22" s="97">
        <v>0</v>
      </c>
      <c r="BW22" s="92">
        <v>0</v>
      </c>
      <c r="BX22" s="93">
        <v>0</v>
      </c>
      <c r="BY22" s="93">
        <v>0</v>
      </c>
      <c r="BZ22" s="92">
        <v>0</v>
      </c>
      <c r="CA22" s="92">
        <v>0</v>
      </c>
      <c r="CB22" s="93">
        <v>1</v>
      </c>
      <c r="CC22" s="93">
        <v>2.6315789473684212</v>
      </c>
      <c r="CD22" s="92">
        <v>0</v>
      </c>
      <c r="CE22" s="92">
        <v>0</v>
      </c>
      <c r="CF22" s="93">
        <v>5</v>
      </c>
      <c r="CG22" s="93">
        <v>2.7624309392265194</v>
      </c>
      <c r="CH22" s="92">
        <v>0</v>
      </c>
      <c r="CI22" s="92">
        <v>0</v>
      </c>
      <c r="CJ22" s="93">
        <v>8</v>
      </c>
      <c r="CK22" s="93">
        <v>2.5974025974025974</v>
      </c>
      <c r="CL22" s="92">
        <v>6</v>
      </c>
      <c r="CM22" s="92">
        <v>20.689655172413794</v>
      </c>
      <c r="CN22" s="93">
        <v>3</v>
      </c>
      <c r="CO22" s="93">
        <v>12</v>
      </c>
      <c r="CP22" s="92">
        <v>0</v>
      </c>
      <c r="CQ22" s="92">
        <v>0</v>
      </c>
      <c r="CR22" s="93">
        <v>0</v>
      </c>
      <c r="CS22" s="93">
        <v>0</v>
      </c>
      <c r="CT22" s="92">
        <v>1</v>
      </c>
      <c r="CU22" s="92">
        <v>0.88495575221238942</v>
      </c>
      <c r="CV22" s="93">
        <v>6</v>
      </c>
      <c r="CW22" s="93">
        <v>2.1739130434782608</v>
      </c>
      <c r="CX22" s="92">
        <v>14</v>
      </c>
      <c r="CY22" s="92">
        <v>22.580645161290324</v>
      </c>
      <c r="CZ22" s="93">
        <v>7</v>
      </c>
      <c r="DA22" s="93">
        <v>14.285714285714286</v>
      </c>
      <c r="DB22" s="92">
        <v>5</v>
      </c>
      <c r="DC22" s="92">
        <v>13.513513513513514</v>
      </c>
      <c r="DD22" s="93">
        <v>2</v>
      </c>
      <c r="DE22" s="93">
        <v>7.4074074074074074</v>
      </c>
      <c r="DF22" s="92">
        <v>0</v>
      </c>
      <c r="DG22" s="92">
        <v>0</v>
      </c>
      <c r="DH22" s="93">
        <v>5</v>
      </c>
      <c r="DI22" s="96">
        <v>6.0975609756097562</v>
      </c>
      <c r="DJ22" s="92">
        <v>1</v>
      </c>
      <c r="DK22" s="92">
        <v>1.5151515151515151</v>
      </c>
      <c r="DL22" s="93">
        <v>0</v>
      </c>
      <c r="DM22" s="96">
        <v>0</v>
      </c>
      <c r="DN22" s="92">
        <v>0</v>
      </c>
      <c r="DO22" s="92">
        <v>0</v>
      </c>
      <c r="DP22" s="93">
        <v>4</v>
      </c>
      <c r="DQ22" s="93">
        <v>1.3888888888888888</v>
      </c>
      <c r="DR22" s="92">
        <v>0</v>
      </c>
      <c r="DS22" s="92">
        <v>0</v>
      </c>
      <c r="DT22" s="93">
        <v>0</v>
      </c>
      <c r="DU22" s="93">
        <v>0</v>
      </c>
      <c r="DV22" s="92">
        <v>0</v>
      </c>
      <c r="DW22" s="99">
        <v>0</v>
      </c>
      <c r="DX22" s="93">
        <v>1</v>
      </c>
      <c r="DY22" s="93">
        <v>4.7619047619047619</v>
      </c>
      <c r="DZ22" s="92">
        <v>5</v>
      </c>
      <c r="EA22" s="92">
        <v>15.625</v>
      </c>
      <c r="EB22" s="93">
        <v>3</v>
      </c>
      <c r="EC22" s="93">
        <v>8.1081081081081088</v>
      </c>
      <c r="ED22" s="92">
        <v>0</v>
      </c>
      <c r="EE22" s="99">
        <v>0</v>
      </c>
      <c r="EF22" s="93">
        <v>0</v>
      </c>
      <c r="EG22" s="93">
        <v>0</v>
      </c>
      <c r="EH22" s="92">
        <v>1</v>
      </c>
      <c r="EI22" s="92">
        <v>3.125</v>
      </c>
      <c r="EJ22" s="93">
        <v>0</v>
      </c>
      <c r="EK22" s="93">
        <v>0</v>
      </c>
      <c r="EL22" s="92">
        <v>0</v>
      </c>
      <c r="EM22" s="92">
        <v>0</v>
      </c>
      <c r="EN22" s="93">
        <v>0</v>
      </c>
      <c r="EO22" s="93">
        <v>0</v>
      </c>
      <c r="EP22" s="92">
        <v>1</v>
      </c>
      <c r="EQ22" s="92">
        <v>1.0869565217391304</v>
      </c>
      <c r="ER22" s="93">
        <v>1</v>
      </c>
      <c r="ES22" s="93">
        <v>2.5</v>
      </c>
      <c r="ET22" s="92">
        <v>0</v>
      </c>
      <c r="EU22" s="92">
        <v>0</v>
      </c>
      <c r="EV22" s="93">
        <v>0</v>
      </c>
      <c r="EW22" s="93">
        <v>0</v>
      </c>
      <c r="EX22" s="92">
        <v>0</v>
      </c>
      <c r="EY22" s="92">
        <v>0</v>
      </c>
      <c r="EZ22" s="93">
        <v>0</v>
      </c>
      <c r="FA22" s="93">
        <v>0</v>
      </c>
      <c r="FB22" s="92">
        <v>0</v>
      </c>
      <c r="FC22" s="92">
        <v>0</v>
      </c>
      <c r="FD22" s="93">
        <v>0</v>
      </c>
      <c r="FE22" s="100">
        <v>0</v>
      </c>
    </row>
    <row r="23" spans="1:161">
      <c r="A23" s="12" t="s">
        <v>216</v>
      </c>
      <c r="B23" s="101">
        <v>0</v>
      </c>
      <c r="C23" s="92">
        <v>0</v>
      </c>
      <c r="D23" s="93">
        <v>0</v>
      </c>
      <c r="E23" s="93">
        <v>0</v>
      </c>
      <c r="F23" s="92">
        <v>0</v>
      </c>
      <c r="G23" s="92">
        <v>0</v>
      </c>
      <c r="H23" s="93">
        <v>0</v>
      </c>
      <c r="I23" s="93">
        <v>0</v>
      </c>
      <c r="J23" s="92">
        <v>0</v>
      </c>
      <c r="K23" s="92">
        <v>0</v>
      </c>
      <c r="L23" s="93">
        <v>0</v>
      </c>
      <c r="M23" s="94">
        <v>0</v>
      </c>
      <c r="N23" s="92">
        <v>0</v>
      </c>
      <c r="O23" s="92">
        <v>0</v>
      </c>
      <c r="P23" s="93">
        <v>0</v>
      </c>
      <c r="Q23" s="93">
        <v>0</v>
      </c>
      <c r="R23" s="92">
        <v>0</v>
      </c>
      <c r="S23" s="92">
        <v>0</v>
      </c>
      <c r="T23" s="93">
        <v>0</v>
      </c>
      <c r="U23" s="94">
        <v>0</v>
      </c>
      <c r="V23" s="92">
        <v>0</v>
      </c>
      <c r="W23" s="92">
        <v>0</v>
      </c>
      <c r="X23" s="93">
        <v>0</v>
      </c>
      <c r="Y23" s="93">
        <v>0</v>
      </c>
      <c r="Z23" s="92">
        <v>0</v>
      </c>
      <c r="AA23" s="92">
        <v>0</v>
      </c>
      <c r="AB23" s="93">
        <v>0</v>
      </c>
      <c r="AC23" s="93">
        <v>0</v>
      </c>
      <c r="AD23" s="92">
        <v>0</v>
      </c>
      <c r="AE23" s="92">
        <v>0</v>
      </c>
      <c r="AF23" s="93">
        <v>0</v>
      </c>
      <c r="AG23" s="94">
        <v>0</v>
      </c>
      <c r="AH23" s="92">
        <v>0</v>
      </c>
      <c r="AI23" s="92">
        <v>0</v>
      </c>
      <c r="AJ23" s="93">
        <v>0</v>
      </c>
      <c r="AK23" s="93">
        <v>0</v>
      </c>
      <c r="AL23" s="92">
        <v>0</v>
      </c>
      <c r="AM23" s="92">
        <v>0</v>
      </c>
      <c r="AN23" s="93">
        <v>0</v>
      </c>
      <c r="AO23" s="93">
        <v>0</v>
      </c>
      <c r="AP23" s="92">
        <v>0</v>
      </c>
      <c r="AQ23" s="92">
        <v>0</v>
      </c>
      <c r="AR23" s="93">
        <v>0</v>
      </c>
      <c r="AS23" s="93">
        <v>0</v>
      </c>
      <c r="AT23" s="92">
        <v>0</v>
      </c>
      <c r="AU23" s="92">
        <v>0</v>
      </c>
      <c r="AV23" s="93">
        <v>0</v>
      </c>
      <c r="AW23" s="93">
        <v>0</v>
      </c>
      <c r="AX23" s="92">
        <v>0</v>
      </c>
      <c r="AY23" s="92">
        <v>0</v>
      </c>
      <c r="AZ23" s="93">
        <v>0</v>
      </c>
      <c r="BA23" s="93">
        <v>0</v>
      </c>
      <c r="BB23" s="92">
        <v>0</v>
      </c>
      <c r="BC23" s="92">
        <v>0</v>
      </c>
      <c r="BD23" s="93">
        <v>0</v>
      </c>
      <c r="BE23" s="93">
        <v>0</v>
      </c>
      <c r="BF23" s="92">
        <v>0</v>
      </c>
      <c r="BG23" s="92">
        <v>0</v>
      </c>
      <c r="BH23" s="93">
        <v>0</v>
      </c>
      <c r="BI23" s="93">
        <v>0</v>
      </c>
      <c r="BJ23" s="95">
        <v>0</v>
      </c>
      <c r="BK23" s="95">
        <v>0</v>
      </c>
      <c r="BL23" s="93">
        <v>0</v>
      </c>
      <c r="BM23" s="93">
        <v>0</v>
      </c>
      <c r="BN23" s="95">
        <v>0</v>
      </c>
      <c r="BO23" s="95">
        <v>0</v>
      </c>
      <c r="BP23" s="93">
        <v>0</v>
      </c>
      <c r="BQ23" s="93">
        <v>0</v>
      </c>
      <c r="BR23" s="92">
        <v>0</v>
      </c>
      <c r="BS23" s="92">
        <v>0</v>
      </c>
      <c r="BT23" s="93">
        <v>0</v>
      </c>
      <c r="BU23" s="96">
        <v>0</v>
      </c>
      <c r="BV23" s="97">
        <v>0</v>
      </c>
      <c r="BW23" s="92">
        <v>0</v>
      </c>
      <c r="BX23" s="93">
        <v>0</v>
      </c>
      <c r="BY23" s="93">
        <v>0</v>
      </c>
      <c r="BZ23" s="92">
        <v>0</v>
      </c>
      <c r="CA23" s="92">
        <v>0</v>
      </c>
      <c r="CB23" s="93">
        <v>0</v>
      </c>
      <c r="CC23" s="93">
        <v>0</v>
      </c>
      <c r="CD23" s="92">
        <v>0</v>
      </c>
      <c r="CE23" s="92">
        <v>0</v>
      </c>
      <c r="CF23" s="93">
        <v>0</v>
      </c>
      <c r="CG23" s="93">
        <v>0</v>
      </c>
      <c r="CH23" s="92">
        <v>0</v>
      </c>
      <c r="CI23" s="92">
        <v>0</v>
      </c>
      <c r="CJ23" s="93">
        <v>0</v>
      </c>
      <c r="CK23" s="93">
        <v>0</v>
      </c>
      <c r="CL23" s="92">
        <v>1</v>
      </c>
      <c r="CM23" s="92">
        <v>3.4482758620689653</v>
      </c>
      <c r="CN23" s="93">
        <v>0</v>
      </c>
      <c r="CO23" s="93">
        <v>0</v>
      </c>
      <c r="CP23" s="92">
        <v>0</v>
      </c>
      <c r="CQ23" s="92">
        <v>0</v>
      </c>
      <c r="CR23" s="93">
        <v>0</v>
      </c>
      <c r="CS23" s="93">
        <v>0</v>
      </c>
      <c r="CT23" s="92">
        <v>0</v>
      </c>
      <c r="CU23" s="92">
        <v>0</v>
      </c>
      <c r="CV23" s="93">
        <v>0</v>
      </c>
      <c r="CW23" s="93">
        <v>0</v>
      </c>
      <c r="CX23" s="92">
        <v>0</v>
      </c>
      <c r="CY23" s="92">
        <v>0</v>
      </c>
      <c r="CZ23" s="93">
        <v>0</v>
      </c>
      <c r="DA23" s="93">
        <v>0</v>
      </c>
      <c r="DB23" s="92">
        <v>0</v>
      </c>
      <c r="DC23" s="92">
        <v>0</v>
      </c>
      <c r="DD23" s="93">
        <v>0</v>
      </c>
      <c r="DE23" s="93">
        <v>0</v>
      </c>
      <c r="DF23" s="92">
        <v>0</v>
      </c>
      <c r="DG23" s="92">
        <v>0</v>
      </c>
      <c r="DH23" s="93">
        <v>0</v>
      </c>
      <c r="DI23" s="96">
        <v>0</v>
      </c>
      <c r="DJ23" s="92">
        <v>0</v>
      </c>
      <c r="DK23" s="92">
        <v>0</v>
      </c>
      <c r="DL23" s="93">
        <v>0</v>
      </c>
      <c r="DM23" s="96">
        <v>0</v>
      </c>
      <c r="DN23" s="92">
        <v>0</v>
      </c>
      <c r="DO23" s="92">
        <v>0</v>
      </c>
      <c r="DP23" s="93">
        <v>0</v>
      </c>
      <c r="DQ23" s="93">
        <v>0</v>
      </c>
      <c r="DR23" s="92">
        <v>0</v>
      </c>
      <c r="DS23" s="92">
        <v>0</v>
      </c>
      <c r="DT23" s="93">
        <v>0</v>
      </c>
      <c r="DU23" s="93">
        <v>0</v>
      </c>
      <c r="DV23" s="92">
        <v>0</v>
      </c>
      <c r="DW23" s="99">
        <v>0</v>
      </c>
      <c r="DX23" s="93">
        <v>0</v>
      </c>
      <c r="DY23" s="93">
        <v>0</v>
      </c>
      <c r="DZ23" s="92">
        <v>0</v>
      </c>
      <c r="EA23" s="92">
        <v>0</v>
      </c>
      <c r="EB23" s="93">
        <v>0</v>
      </c>
      <c r="EC23" s="93">
        <v>0</v>
      </c>
      <c r="ED23" s="92">
        <v>0</v>
      </c>
      <c r="EE23" s="99">
        <v>0</v>
      </c>
      <c r="EF23" s="93">
        <v>0</v>
      </c>
      <c r="EG23" s="93">
        <v>0</v>
      </c>
      <c r="EH23" s="92">
        <v>0</v>
      </c>
      <c r="EI23" s="92">
        <v>0</v>
      </c>
      <c r="EJ23" s="93">
        <v>0</v>
      </c>
      <c r="EK23" s="93">
        <v>0</v>
      </c>
      <c r="EL23" s="92">
        <v>0</v>
      </c>
      <c r="EM23" s="92">
        <v>0</v>
      </c>
      <c r="EN23" s="93">
        <v>0</v>
      </c>
      <c r="EO23" s="93">
        <v>0</v>
      </c>
      <c r="EP23" s="92">
        <v>0</v>
      </c>
      <c r="EQ23" s="92">
        <v>0</v>
      </c>
      <c r="ER23" s="93">
        <v>0</v>
      </c>
      <c r="ES23" s="93">
        <v>0</v>
      </c>
      <c r="ET23" s="92">
        <v>0</v>
      </c>
      <c r="EU23" s="92">
        <v>0</v>
      </c>
      <c r="EV23" s="93">
        <v>0</v>
      </c>
      <c r="EW23" s="93">
        <v>0</v>
      </c>
      <c r="EX23" s="92">
        <v>0</v>
      </c>
      <c r="EY23" s="92">
        <v>0</v>
      </c>
      <c r="EZ23" s="93">
        <v>0</v>
      </c>
      <c r="FA23" s="93">
        <v>0</v>
      </c>
      <c r="FB23" s="92">
        <v>0</v>
      </c>
      <c r="FC23" s="92">
        <v>0</v>
      </c>
      <c r="FD23" s="93">
        <v>0</v>
      </c>
      <c r="FE23" s="100">
        <v>0</v>
      </c>
    </row>
    <row r="24" spans="1:161">
      <c r="A24" s="12" t="s">
        <v>27</v>
      </c>
      <c r="B24" s="101">
        <v>0</v>
      </c>
      <c r="C24" s="92">
        <v>0</v>
      </c>
      <c r="D24" s="93">
        <v>1</v>
      </c>
      <c r="E24" s="93">
        <v>2.5</v>
      </c>
      <c r="F24" s="92">
        <v>0</v>
      </c>
      <c r="G24" s="92">
        <v>0</v>
      </c>
      <c r="H24" s="93">
        <v>0</v>
      </c>
      <c r="I24" s="93">
        <v>0</v>
      </c>
      <c r="J24" s="92">
        <v>0</v>
      </c>
      <c r="K24" s="92">
        <v>0</v>
      </c>
      <c r="L24" s="93">
        <v>0</v>
      </c>
      <c r="M24" s="94">
        <v>0</v>
      </c>
      <c r="N24" s="92">
        <v>0</v>
      </c>
      <c r="O24" s="92">
        <v>0</v>
      </c>
      <c r="P24" s="93">
        <v>1</v>
      </c>
      <c r="Q24" s="93">
        <v>7.6923076923076925</v>
      </c>
      <c r="R24" s="92">
        <v>0</v>
      </c>
      <c r="S24" s="92">
        <v>0</v>
      </c>
      <c r="T24" s="93">
        <v>0</v>
      </c>
      <c r="U24" s="94">
        <v>0</v>
      </c>
      <c r="V24" s="92">
        <v>0</v>
      </c>
      <c r="W24" s="92">
        <v>0</v>
      </c>
      <c r="X24" s="93">
        <v>1</v>
      </c>
      <c r="Y24" s="93">
        <v>1.3698630136986301</v>
      </c>
      <c r="Z24" s="92">
        <v>0</v>
      </c>
      <c r="AA24" s="92">
        <v>0</v>
      </c>
      <c r="AB24" s="93">
        <v>3</v>
      </c>
      <c r="AC24" s="93">
        <v>1.1811023622047243</v>
      </c>
      <c r="AD24" s="92">
        <v>1</v>
      </c>
      <c r="AE24" s="92">
        <v>5.2631578947368425</v>
      </c>
      <c r="AF24" s="93">
        <v>0</v>
      </c>
      <c r="AG24" s="94">
        <v>0</v>
      </c>
      <c r="AH24" s="92">
        <v>0</v>
      </c>
      <c r="AI24" s="92">
        <v>0</v>
      </c>
      <c r="AJ24" s="93">
        <v>2</v>
      </c>
      <c r="AK24" s="93">
        <v>40</v>
      </c>
      <c r="AL24" s="92">
        <v>0</v>
      </c>
      <c r="AM24" s="92">
        <v>0</v>
      </c>
      <c r="AN24" s="93">
        <v>0</v>
      </c>
      <c r="AO24" s="93">
        <v>0</v>
      </c>
      <c r="AP24" s="92">
        <v>5</v>
      </c>
      <c r="AQ24" s="92">
        <v>2.1186440677966103</v>
      </c>
      <c r="AR24" s="93">
        <v>1</v>
      </c>
      <c r="AS24" s="93">
        <v>0.52631578947368418</v>
      </c>
      <c r="AT24" s="92">
        <v>0</v>
      </c>
      <c r="AU24" s="92">
        <v>0</v>
      </c>
      <c r="AV24" s="93">
        <v>1</v>
      </c>
      <c r="AW24" s="93">
        <v>2.5641025641025643</v>
      </c>
      <c r="AX24" s="92">
        <v>0</v>
      </c>
      <c r="AY24" s="92">
        <v>0</v>
      </c>
      <c r="AZ24" s="93">
        <v>0</v>
      </c>
      <c r="BA24" s="93">
        <v>0</v>
      </c>
      <c r="BB24" s="92">
        <v>0</v>
      </c>
      <c r="BC24" s="92">
        <v>0</v>
      </c>
      <c r="BD24" s="93">
        <v>0</v>
      </c>
      <c r="BE24" s="93">
        <v>0</v>
      </c>
      <c r="BF24" s="92">
        <v>0</v>
      </c>
      <c r="BG24" s="92">
        <v>0</v>
      </c>
      <c r="BH24" s="93">
        <v>4</v>
      </c>
      <c r="BI24" s="93">
        <v>7.6923076923076925</v>
      </c>
      <c r="BJ24" s="95">
        <v>0</v>
      </c>
      <c r="BK24" s="95">
        <v>0</v>
      </c>
      <c r="BL24" s="93">
        <v>0</v>
      </c>
      <c r="BM24" s="93">
        <v>0</v>
      </c>
      <c r="BN24" s="95">
        <v>0</v>
      </c>
      <c r="BO24" s="95">
        <v>0</v>
      </c>
      <c r="BP24" s="93">
        <v>2</v>
      </c>
      <c r="BQ24" s="93">
        <v>15.384615384615385</v>
      </c>
      <c r="BR24" s="92">
        <v>0</v>
      </c>
      <c r="BS24" s="92">
        <v>0</v>
      </c>
      <c r="BT24" s="93">
        <v>0</v>
      </c>
      <c r="BU24" s="96">
        <v>0</v>
      </c>
      <c r="BV24" s="97">
        <v>1</v>
      </c>
      <c r="BW24" s="92">
        <v>1.1764705882352942</v>
      </c>
      <c r="BX24" s="93">
        <v>0</v>
      </c>
      <c r="BY24" s="93">
        <v>0</v>
      </c>
      <c r="BZ24" s="92">
        <v>0</v>
      </c>
      <c r="CA24" s="92">
        <v>0</v>
      </c>
      <c r="CB24" s="93">
        <v>0</v>
      </c>
      <c r="CC24" s="93">
        <v>0</v>
      </c>
      <c r="CD24" s="92">
        <v>0</v>
      </c>
      <c r="CE24" s="92">
        <v>0</v>
      </c>
      <c r="CF24" s="93">
        <v>0</v>
      </c>
      <c r="CG24" s="93">
        <v>0</v>
      </c>
      <c r="CH24" s="92">
        <v>3</v>
      </c>
      <c r="CI24" s="92">
        <v>1.408450704225352</v>
      </c>
      <c r="CJ24" s="93">
        <v>7</v>
      </c>
      <c r="CK24" s="93">
        <v>2.2727272727272729</v>
      </c>
      <c r="CL24" s="92">
        <v>0</v>
      </c>
      <c r="CM24" s="92">
        <v>0</v>
      </c>
      <c r="CN24" s="93">
        <v>0</v>
      </c>
      <c r="CO24" s="93">
        <v>0</v>
      </c>
      <c r="CP24" s="92">
        <v>0</v>
      </c>
      <c r="CQ24" s="92">
        <v>0</v>
      </c>
      <c r="CR24" s="93">
        <v>0</v>
      </c>
      <c r="CS24" s="93">
        <v>0</v>
      </c>
      <c r="CT24" s="92">
        <v>1</v>
      </c>
      <c r="CU24" s="92">
        <v>0.88495575221238942</v>
      </c>
      <c r="CV24" s="93">
        <v>7</v>
      </c>
      <c r="CW24" s="93">
        <v>2.5362318840579712</v>
      </c>
      <c r="CX24" s="92">
        <v>0</v>
      </c>
      <c r="CY24" s="92">
        <v>0</v>
      </c>
      <c r="CZ24" s="93">
        <v>0</v>
      </c>
      <c r="DA24" s="93">
        <v>0</v>
      </c>
      <c r="DB24" s="92">
        <v>0</v>
      </c>
      <c r="DC24" s="92">
        <v>0</v>
      </c>
      <c r="DD24" s="93">
        <v>0</v>
      </c>
      <c r="DE24" s="93">
        <v>0</v>
      </c>
      <c r="DF24" s="92">
        <v>0</v>
      </c>
      <c r="DG24" s="92">
        <v>0</v>
      </c>
      <c r="DH24" s="93">
        <v>0</v>
      </c>
      <c r="DI24" s="96">
        <v>0</v>
      </c>
      <c r="DJ24" s="92">
        <v>0</v>
      </c>
      <c r="DK24" s="92">
        <v>0</v>
      </c>
      <c r="DL24" s="93">
        <v>0</v>
      </c>
      <c r="DM24" s="96">
        <v>0</v>
      </c>
      <c r="DN24" s="92">
        <v>0</v>
      </c>
      <c r="DO24" s="92">
        <v>0</v>
      </c>
      <c r="DP24" s="93">
        <v>9</v>
      </c>
      <c r="DQ24" s="93">
        <v>3.125</v>
      </c>
      <c r="DR24" s="92">
        <v>0</v>
      </c>
      <c r="DS24" s="92">
        <v>0</v>
      </c>
      <c r="DT24" s="93">
        <v>0</v>
      </c>
      <c r="DU24" s="93">
        <v>0</v>
      </c>
      <c r="DV24" s="92">
        <v>0</v>
      </c>
      <c r="DW24" s="99">
        <v>0</v>
      </c>
      <c r="DX24" s="93">
        <v>1</v>
      </c>
      <c r="DY24" s="93">
        <v>4.7619047619047619</v>
      </c>
      <c r="DZ24" s="92">
        <v>0</v>
      </c>
      <c r="EA24" s="92">
        <v>0</v>
      </c>
      <c r="EB24" s="93">
        <v>0</v>
      </c>
      <c r="EC24" s="93">
        <v>0</v>
      </c>
      <c r="ED24" s="92">
        <v>0</v>
      </c>
      <c r="EE24" s="99">
        <v>0</v>
      </c>
      <c r="EF24" s="93">
        <v>0</v>
      </c>
      <c r="EG24" s="93">
        <v>0</v>
      </c>
      <c r="EH24" s="92">
        <v>0</v>
      </c>
      <c r="EI24" s="92">
        <v>0</v>
      </c>
      <c r="EJ24" s="93">
        <v>0</v>
      </c>
      <c r="EK24" s="93">
        <v>0</v>
      </c>
      <c r="EL24" s="92">
        <v>0</v>
      </c>
      <c r="EM24" s="92">
        <v>0</v>
      </c>
      <c r="EN24" s="93">
        <v>0</v>
      </c>
      <c r="EO24" s="93">
        <v>0</v>
      </c>
      <c r="EP24" s="92">
        <v>0</v>
      </c>
      <c r="EQ24" s="92">
        <v>0</v>
      </c>
      <c r="ER24" s="93">
        <v>0</v>
      </c>
      <c r="ES24" s="93">
        <v>0</v>
      </c>
      <c r="ET24" s="92">
        <v>0</v>
      </c>
      <c r="EU24" s="92">
        <v>0</v>
      </c>
      <c r="EV24" s="93">
        <v>4</v>
      </c>
      <c r="EW24" s="93">
        <v>4.6511627906976747</v>
      </c>
      <c r="EX24" s="92">
        <v>0</v>
      </c>
      <c r="EY24" s="92">
        <v>0</v>
      </c>
      <c r="EZ24" s="93">
        <v>3</v>
      </c>
      <c r="FA24" s="93">
        <v>7.8947368421052628</v>
      </c>
      <c r="FB24" s="92">
        <v>0</v>
      </c>
      <c r="FC24" s="92">
        <v>0</v>
      </c>
      <c r="FD24" s="93">
        <v>0</v>
      </c>
      <c r="FE24" s="100">
        <v>0</v>
      </c>
    </row>
    <row r="25" spans="1:161">
      <c r="A25" s="3" t="s">
        <v>14</v>
      </c>
      <c r="B25" s="101">
        <v>0</v>
      </c>
      <c r="C25" s="89">
        <v>0</v>
      </c>
      <c r="D25" s="93">
        <v>2</v>
      </c>
      <c r="E25" s="93">
        <v>5</v>
      </c>
      <c r="F25" s="92">
        <v>0</v>
      </c>
      <c r="G25" s="92">
        <v>0</v>
      </c>
      <c r="H25" s="93">
        <v>1</v>
      </c>
      <c r="I25" s="93">
        <v>8.3333333333333339</v>
      </c>
      <c r="J25" s="92">
        <v>0</v>
      </c>
      <c r="K25" s="92">
        <v>0</v>
      </c>
      <c r="L25" s="93">
        <v>0</v>
      </c>
      <c r="M25" s="94">
        <v>0</v>
      </c>
      <c r="N25" s="92">
        <v>0</v>
      </c>
      <c r="O25" s="92">
        <v>0</v>
      </c>
      <c r="P25" s="93">
        <v>0</v>
      </c>
      <c r="Q25" s="93">
        <v>0</v>
      </c>
      <c r="R25" s="92">
        <v>4</v>
      </c>
      <c r="S25" s="92">
        <v>23.529411764705884</v>
      </c>
      <c r="T25" s="93">
        <v>2</v>
      </c>
      <c r="U25" s="94">
        <v>10</v>
      </c>
      <c r="V25" s="92">
        <v>0</v>
      </c>
      <c r="W25" s="92">
        <v>0</v>
      </c>
      <c r="X25" s="93">
        <v>2</v>
      </c>
      <c r="Y25" s="93">
        <v>2.7397260273972601</v>
      </c>
      <c r="Z25" s="92">
        <v>2</v>
      </c>
      <c r="AA25" s="92">
        <v>3.5087719298245612</v>
      </c>
      <c r="AB25" s="93">
        <v>0</v>
      </c>
      <c r="AC25" s="93">
        <v>0</v>
      </c>
      <c r="AD25" s="92">
        <v>0</v>
      </c>
      <c r="AE25" s="92">
        <v>0</v>
      </c>
      <c r="AF25" s="93">
        <v>0</v>
      </c>
      <c r="AG25" s="94">
        <v>0</v>
      </c>
      <c r="AH25" s="92">
        <v>0</v>
      </c>
      <c r="AI25" s="92">
        <v>0</v>
      </c>
      <c r="AJ25" s="93">
        <v>0</v>
      </c>
      <c r="AK25" s="93">
        <v>0</v>
      </c>
      <c r="AL25" s="92">
        <v>3</v>
      </c>
      <c r="AM25" s="92">
        <v>6</v>
      </c>
      <c r="AN25" s="93">
        <v>1</v>
      </c>
      <c r="AO25" s="93">
        <v>2.5641025641025643</v>
      </c>
      <c r="AP25" s="92">
        <v>0</v>
      </c>
      <c r="AQ25" s="92">
        <v>0</v>
      </c>
      <c r="AR25" s="93">
        <v>5</v>
      </c>
      <c r="AS25" s="93">
        <v>2.6315789473684212</v>
      </c>
      <c r="AT25" s="92">
        <v>0</v>
      </c>
      <c r="AU25" s="92">
        <v>0</v>
      </c>
      <c r="AV25" s="93">
        <v>1</v>
      </c>
      <c r="AW25" s="93">
        <v>2.5641025641025643</v>
      </c>
      <c r="AX25" s="92">
        <v>2</v>
      </c>
      <c r="AY25" s="92">
        <v>33.333333333333336</v>
      </c>
      <c r="AZ25" s="93">
        <v>0</v>
      </c>
      <c r="BA25" s="93">
        <v>0</v>
      </c>
      <c r="BB25" s="92">
        <v>1</v>
      </c>
      <c r="BC25" s="92">
        <v>1.8181818181818181</v>
      </c>
      <c r="BD25" s="93">
        <v>0</v>
      </c>
      <c r="BE25" s="93">
        <v>0</v>
      </c>
      <c r="BF25" s="92">
        <v>0</v>
      </c>
      <c r="BG25" s="92">
        <v>0</v>
      </c>
      <c r="BH25" s="93">
        <v>3</v>
      </c>
      <c r="BI25" s="93">
        <v>5.7692307692307692</v>
      </c>
      <c r="BJ25" s="95">
        <v>2</v>
      </c>
      <c r="BK25" s="95">
        <v>18.181818181818183</v>
      </c>
      <c r="BL25" s="93">
        <v>1</v>
      </c>
      <c r="BM25" s="93">
        <v>9.0909090909090917</v>
      </c>
      <c r="BN25" s="95">
        <v>0</v>
      </c>
      <c r="BO25" s="95">
        <v>0</v>
      </c>
      <c r="BP25" s="93">
        <v>1</v>
      </c>
      <c r="BQ25" s="93">
        <v>7.6923076923076925</v>
      </c>
      <c r="BR25" s="92">
        <v>5</v>
      </c>
      <c r="BS25" s="92">
        <v>2.9239766081871346</v>
      </c>
      <c r="BT25" s="93">
        <v>4</v>
      </c>
      <c r="BU25" s="96">
        <v>1.8018018018018018</v>
      </c>
      <c r="BV25" s="97">
        <v>0</v>
      </c>
      <c r="BW25" s="92">
        <v>0</v>
      </c>
      <c r="BX25" s="93">
        <v>0</v>
      </c>
      <c r="BY25" s="93">
        <v>0</v>
      </c>
      <c r="BZ25" s="92">
        <v>1</v>
      </c>
      <c r="CA25" s="92">
        <v>1.7241379310344827</v>
      </c>
      <c r="CB25" s="93">
        <v>0</v>
      </c>
      <c r="CC25" s="93">
        <v>0</v>
      </c>
      <c r="CD25" s="92">
        <v>0</v>
      </c>
      <c r="CE25" s="92">
        <v>0</v>
      </c>
      <c r="CF25" s="93">
        <v>1</v>
      </c>
      <c r="CG25" s="93">
        <v>0.5524861878453039</v>
      </c>
      <c r="CH25" s="92">
        <v>0</v>
      </c>
      <c r="CI25" s="92">
        <v>0</v>
      </c>
      <c r="CJ25" s="93">
        <v>2</v>
      </c>
      <c r="CK25" s="93">
        <v>0.64935064935064934</v>
      </c>
      <c r="CL25" s="92">
        <v>0</v>
      </c>
      <c r="CM25" s="92">
        <v>0</v>
      </c>
      <c r="CN25" s="93">
        <v>0</v>
      </c>
      <c r="CO25" s="93">
        <v>0</v>
      </c>
      <c r="CP25" s="92">
        <v>0</v>
      </c>
      <c r="CQ25" s="92">
        <v>0</v>
      </c>
      <c r="CR25" s="93">
        <v>0</v>
      </c>
      <c r="CS25" s="93">
        <v>0</v>
      </c>
      <c r="CT25" s="92">
        <v>1</v>
      </c>
      <c r="CU25" s="92">
        <v>0.88495575221238942</v>
      </c>
      <c r="CV25" s="93">
        <v>5</v>
      </c>
      <c r="CW25" s="93">
        <v>1.8115942028985508</v>
      </c>
      <c r="CX25" s="92">
        <v>0</v>
      </c>
      <c r="CY25" s="92">
        <v>0</v>
      </c>
      <c r="CZ25" s="93">
        <v>0</v>
      </c>
      <c r="DA25" s="93">
        <v>0</v>
      </c>
      <c r="DB25" s="92">
        <v>0</v>
      </c>
      <c r="DC25" s="92">
        <v>0</v>
      </c>
      <c r="DD25" s="93">
        <v>0</v>
      </c>
      <c r="DE25" s="93">
        <v>0</v>
      </c>
      <c r="DF25" s="92">
        <v>1</v>
      </c>
      <c r="DG25" s="92">
        <v>6.25</v>
      </c>
      <c r="DH25" s="93">
        <v>2</v>
      </c>
      <c r="DI25" s="96">
        <v>2.4390243902439024</v>
      </c>
      <c r="DJ25" s="92">
        <v>1</v>
      </c>
      <c r="DK25" s="92">
        <v>1.5151515151515151</v>
      </c>
      <c r="DL25" s="93">
        <v>0</v>
      </c>
      <c r="DM25" s="96">
        <v>0</v>
      </c>
      <c r="DN25" s="92">
        <v>1</v>
      </c>
      <c r="DO25" s="92">
        <v>10</v>
      </c>
      <c r="DP25" s="93">
        <v>3</v>
      </c>
      <c r="DQ25" s="93">
        <v>1.0416666666666667</v>
      </c>
      <c r="DR25" s="92">
        <v>0</v>
      </c>
      <c r="DS25" s="92">
        <v>0</v>
      </c>
      <c r="DT25" s="93">
        <v>0</v>
      </c>
      <c r="DU25" s="93">
        <v>0</v>
      </c>
      <c r="DV25" s="92">
        <v>0</v>
      </c>
      <c r="DW25" s="99">
        <v>0</v>
      </c>
      <c r="DX25" s="93">
        <v>3</v>
      </c>
      <c r="DY25" s="93">
        <v>14.285714285714286</v>
      </c>
      <c r="DZ25" s="92">
        <v>0</v>
      </c>
      <c r="EA25" s="92">
        <v>0</v>
      </c>
      <c r="EB25" s="93">
        <v>1</v>
      </c>
      <c r="EC25" s="93">
        <v>2.7027027027027026</v>
      </c>
      <c r="ED25" s="92">
        <v>1</v>
      </c>
      <c r="EE25" s="99">
        <v>3.0303030303030303</v>
      </c>
      <c r="EF25" s="93">
        <v>0</v>
      </c>
      <c r="EG25" s="93">
        <v>0</v>
      </c>
      <c r="EH25" s="92">
        <v>2</v>
      </c>
      <c r="EI25" s="92">
        <v>6.25</v>
      </c>
      <c r="EJ25" s="93">
        <v>0</v>
      </c>
      <c r="EK25" s="93">
        <v>0</v>
      </c>
      <c r="EL25" s="92">
        <v>0</v>
      </c>
      <c r="EM25" s="92">
        <v>0</v>
      </c>
      <c r="EN25" s="93">
        <v>2</v>
      </c>
      <c r="EO25" s="93">
        <v>1.1494252873563218</v>
      </c>
      <c r="EP25" s="92">
        <v>2</v>
      </c>
      <c r="EQ25" s="92">
        <v>2.1739130434782608</v>
      </c>
      <c r="ER25" s="93">
        <v>0</v>
      </c>
      <c r="ES25" s="93">
        <v>0</v>
      </c>
      <c r="ET25" s="92">
        <v>0</v>
      </c>
      <c r="EU25" s="92">
        <v>0</v>
      </c>
      <c r="EV25" s="93">
        <v>2</v>
      </c>
      <c r="EW25" s="93">
        <v>2.3255813953488373</v>
      </c>
      <c r="EX25" s="92">
        <v>0</v>
      </c>
      <c r="EY25" s="92">
        <v>0</v>
      </c>
      <c r="EZ25" s="93">
        <v>0</v>
      </c>
      <c r="FA25" s="93">
        <v>0</v>
      </c>
      <c r="FB25" s="92">
        <v>0</v>
      </c>
      <c r="FC25" s="92">
        <v>0</v>
      </c>
      <c r="FD25" s="93">
        <v>2</v>
      </c>
      <c r="FE25" s="100">
        <v>1.3071895424836601</v>
      </c>
    </row>
    <row r="26" spans="1:161">
      <c r="A26" s="3" t="s">
        <v>15</v>
      </c>
      <c r="B26" s="101">
        <v>0</v>
      </c>
      <c r="C26" s="92">
        <v>0</v>
      </c>
      <c r="D26" s="93">
        <v>0</v>
      </c>
      <c r="E26" s="93">
        <v>0</v>
      </c>
      <c r="F26" s="92">
        <v>0</v>
      </c>
      <c r="G26" s="92">
        <v>0</v>
      </c>
      <c r="H26" s="93">
        <v>0</v>
      </c>
      <c r="I26" s="93">
        <v>0</v>
      </c>
      <c r="J26" s="92">
        <v>0</v>
      </c>
      <c r="K26" s="92">
        <v>0</v>
      </c>
      <c r="L26" s="93">
        <v>0</v>
      </c>
      <c r="M26" s="94">
        <v>0</v>
      </c>
      <c r="N26" s="92">
        <v>0</v>
      </c>
      <c r="O26" s="92">
        <v>0</v>
      </c>
      <c r="P26" s="93">
        <v>0</v>
      </c>
      <c r="Q26" s="93">
        <v>0</v>
      </c>
      <c r="R26" s="92">
        <v>0</v>
      </c>
      <c r="S26" s="92">
        <v>0</v>
      </c>
      <c r="T26" s="93">
        <v>0</v>
      </c>
      <c r="U26" s="94">
        <v>0</v>
      </c>
      <c r="V26" s="92">
        <v>0</v>
      </c>
      <c r="W26" s="92">
        <v>0</v>
      </c>
      <c r="X26" s="93">
        <v>0</v>
      </c>
      <c r="Y26" s="93">
        <v>0</v>
      </c>
      <c r="Z26" s="92">
        <v>0</v>
      </c>
      <c r="AA26" s="92">
        <v>0</v>
      </c>
      <c r="AB26" s="93">
        <v>0</v>
      </c>
      <c r="AC26" s="93">
        <v>0</v>
      </c>
      <c r="AD26" s="92">
        <v>0</v>
      </c>
      <c r="AE26" s="92">
        <v>0</v>
      </c>
      <c r="AF26" s="93">
        <v>0</v>
      </c>
      <c r="AG26" s="94">
        <v>0</v>
      </c>
      <c r="AH26" s="92">
        <v>0</v>
      </c>
      <c r="AI26" s="92">
        <v>0</v>
      </c>
      <c r="AJ26" s="93">
        <v>0</v>
      </c>
      <c r="AK26" s="93">
        <v>0</v>
      </c>
      <c r="AL26" s="92">
        <v>0</v>
      </c>
      <c r="AM26" s="92">
        <v>0</v>
      </c>
      <c r="AN26" s="93">
        <v>0</v>
      </c>
      <c r="AO26" s="93">
        <v>0</v>
      </c>
      <c r="AP26" s="92">
        <v>4</v>
      </c>
      <c r="AQ26" s="92">
        <v>1.6949152542372881</v>
      </c>
      <c r="AR26" s="93">
        <v>0</v>
      </c>
      <c r="AS26" s="93">
        <v>0</v>
      </c>
      <c r="AT26" s="92">
        <v>0</v>
      </c>
      <c r="AU26" s="92">
        <v>0</v>
      </c>
      <c r="AV26" s="93">
        <v>0</v>
      </c>
      <c r="AW26" s="93">
        <v>0</v>
      </c>
      <c r="AX26" s="92">
        <v>0</v>
      </c>
      <c r="AY26" s="92">
        <v>0</v>
      </c>
      <c r="AZ26" s="93">
        <v>0</v>
      </c>
      <c r="BA26" s="93">
        <v>0</v>
      </c>
      <c r="BB26" s="92">
        <v>8</v>
      </c>
      <c r="BC26" s="92">
        <v>14.545454545454545</v>
      </c>
      <c r="BD26" s="93">
        <v>1</v>
      </c>
      <c r="BE26" s="93">
        <v>2.3255813953488373</v>
      </c>
      <c r="BF26" s="92">
        <v>0</v>
      </c>
      <c r="BG26" s="92">
        <v>0</v>
      </c>
      <c r="BH26" s="93">
        <v>0</v>
      </c>
      <c r="BI26" s="93">
        <v>0</v>
      </c>
      <c r="BJ26" s="95">
        <v>0</v>
      </c>
      <c r="BK26" s="95">
        <v>0</v>
      </c>
      <c r="BL26" s="93">
        <v>0</v>
      </c>
      <c r="BM26" s="93">
        <v>0</v>
      </c>
      <c r="BN26" s="95">
        <v>0</v>
      </c>
      <c r="BO26" s="95">
        <v>0</v>
      </c>
      <c r="BP26" s="93">
        <v>0</v>
      </c>
      <c r="BQ26" s="93">
        <v>0</v>
      </c>
      <c r="BR26" s="92">
        <v>0</v>
      </c>
      <c r="BS26" s="92">
        <v>0</v>
      </c>
      <c r="BT26" s="93">
        <v>0</v>
      </c>
      <c r="BU26" s="96">
        <v>0</v>
      </c>
      <c r="BV26" s="97">
        <v>1</v>
      </c>
      <c r="BW26" s="92">
        <v>1.1764705882352942</v>
      </c>
      <c r="BX26" s="93">
        <v>0</v>
      </c>
      <c r="BY26" s="93">
        <v>0</v>
      </c>
      <c r="BZ26" s="92">
        <v>0</v>
      </c>
      <c r="CA26" s="92">
        <v>0</v>
      </c>
      <c r="CB26" s="93">
        <v>0</v>
      </c>
      <c r="CC26" s="93">
        <v>0</v>
      </c>
      <c r="CD26" s="92">
        <v>0</v>
      </c>
      <c r="CE26" s="92">
        <v>0</v>
      </c>
      <c r="CF26" s="93">
        <v>0</v>
      </c>
      <c r="CG26" s="93">
        <v>0</v>
      </c>
      <c r="CH26" s="92">
        <v>0</v>
      </c>
      <c r="CI26" s="92">
        <v>0</v>
      </c>
      <c r="CJ26" s="93">
        <v>0</v>
      </c>
      <c r="CK26" s="93">
        <v>0</v>
      </c>
      <c r="CL26" s="92">
        <v>0</v>
      </c>
      <c r="CM26" s="92">
        <v>0</v>
      </c>
      <c r="CN26" s="93">
        <v>1</v>
      </c>
      <c r="CO26" s="93">
        <v>4</v>
      </c>
      <c r="CP26" s="92">
        <v>0</v>
      </c>
      <c r="CQ26" s="92">
        <v>0</v>
      </c>
      <c r="CR26" s="93">
        <v>0</v>
      </c>
      <c r="CS26" s="93">
        <v>0</v>
      </c>
      <c r="CT26" s="92">
        <v>0</v>
      </c>
      <c r="CU26" s="92">
        <v>0</v>
      </c>
      <c r="CV26" s="93">
        <v>0</v>
      </c>
      <c r="CW26" s="93">
        <v>0</v>
      </c>
      <c r="CX26" s="92">
        <v>0</v>
      </c>
      <c r="CY26" s="92">
        <v>0</v>
      </c>
      <c r="CZ26" s="93">
        <v>0</v>
      </c>
      <c r="DA26" s="93">
        <v>0</v>
      </c>
      <c r="DB26" s="92">
        <v>2</v>
      </c>
      <c r="DC26" s="92">
        <v>5.4054054054054053</v>
      </c>
      <c r="DD26" s="93">
        <v>1</v>
      </c>
      <c r="DE26" s="93">
        <v>3.7037037037037037</v>
      </c>
      <c r="DF26" s="92">
        <v>0</v>
      </c>
      <c r="DG26" s="92">
        <v>0</v>
      </c>
      <c r="DH26" s="93">
        <v>0</v>
      </c>
      <c r="DI26" s="96">
        <v>0</v>
      </c>
      <c r="DJ26" s="92">
        <v>0</v>
      </c>
      <c r="DK26" s="92">
        <v>0</v>
      </c>
      <c r="DL26" s="93">
        <v>0</v>
      </c>
      <c r="DM26" s="96">
        <v>0</v>
      </c>
      <c r="DN26" s="92">
        <v>0</v>
      </c>
      <c r="DO26" s="92">
        <v>0</v>
      </c>
      <c r="DP26" s="93">
        <v>0</v>
      </c>
      <c r="DQ26" s="93">
        <v>0</v>
      </c>
      <c r="DR26" s="92">
        <v>0</v>
      </c>
      <c r="DS26" s="92">
        <v>0</v>
      </c>
      <c r="DT26" s="93">
        <v>0</v>
      </c>
      <c r="DU26" s="93">
        <v>0</v>
      </c>
      <c r="DV26" s="92">
        <v>0</v>
      </c>
      <c r="DW26" s="99">
        <v>0</v>
      </c>
      <c r="DX26" s="93">
        <v>0</v>
      </c>
      <c r="DY26" s="93">
        <v>0</v>
      </c>
      <c r="DZ26" s="92">
        <v>1</v>
      </c>
      <c r="EA26" s="92">
        <v>3.125</v>
      </c>
      <c r="EB26" s="93">
        <v>3</v>
      </c>
      <c r="EC26" s="93">
        <v>8.1081081081081088</v>
      </c>
      <c r="ED26" s="92">
        <v>3</v>
      </c>
      <c r="EE26" s="99">
        <v>9.0909090909090917</v>
      </c>
      <c r="EF26" s="93">
        <v>0</v>
      </c>
      <c r="EG26" s="93">
        <v>0</v>
      </c>
      <c r="EH26" s="92">
        <v>0</v>
      </c>
      <c r="EI26" s="92">
        <v>0</v>
      </c>
      <c r="EJ26" s="93">
        <v>0</v>
      </c>
      <c r="EK26" s="93">
        <v>0</v>
      </c>
      <c r="EL26" s="92">
        <v>0</v>
      </c>
      <c r="EM26" s="92">
        <v>0</v>
      </c>
      <c r="EN26" s="93">
        <v>0</v>
      </c>
      <c r="EO26" s="93">
        <v>0</v>
      </c>
      <c r="EP26" s="92">
        <v>0</v>
      </c>
      <c r="EQ26" s="92">
        <v>0</v>
      </c>
      <c r="ER26" s="93">
        <v>0</v>
      </c>
      <c r="ES26" s="93">
        <v>0</v>
      </c>
      <c r="ET26" s="92">
        <v>0</v>
      </c>
      <c r="EU26" s="92">
        <v>0</v>
      </c>
      <c r="EV26" s="93">
        <v>0</v>
      </c>
      <c r="EW26" s="93">
        <v>0</v>
      </c>
      <c r="EX26" s="92">
        <v>0</v>
      </c>
      <c r="EY26" s="92">
        <v>0</v>
      </c>
      <c r="EZ26" s="93">
        <v>0</v>
      </c>
      <c r="FA26" s="93">
        <v>0</v>
      </c>
      <c r="FB26" s="92">
        <v>0</v>
      </c>
      <c r="FC26" s="92">
        <v>0</v>
      </c>
      <c r="FD26" s="93">
        <v>0</v>
      </c>
      <c r="FE26" s="100">
        <v>0</v>
      </c>
    </row>
    <row r="27" spans="1:161">
      <c r="A27" s="86" t="s">
        <v>94</v>
      </c>
      <c r="B27" s="101">
        <v>0</v>
      </c>
      <c r="C27" s="92">
        <v>0</v>
      </c>
      <c r="D27" s="93">
        <v>0</v>
      </c>
      <c r="E27" s="93">
        <v>0</v>
      </c>
      <c r="F27" s="92">
        <v>0</v>
      </c>
      <c r="G27" s="92">
        <v>0</v>
      </c>
      <c r="H27" s="93">
        <v>0</v>
      </c>
      <c r="I27" s="93">
        <v>0</v>
      </c>
      <c r="J27" s="92">
        <v>0</v>
      </c>
      <c r="K27" s="92">
        <v>0</v>
      </c>
      <c r="L27" s="93">
        <v>0</v>
      </c>
      <c r="M27" s="94">
        <v>0</v>
      </c>
      <c r="N27" s="92">
        <v>1</v>
      </c>
      <c r="O27" s="92">
        <v>100</v>
      </c>
      <c r="P27" s="93">
        <v>0</v>
      </c>
      <c r="Q27" s="93">
        <v>0</v>
      </c>
      <c r="R27" s="92">
        <v>0</v>
      </c>
      <c r="S27" s="92">
        <v>0</v>
      </c>
      <c r="T27" s="93">
        <v>0</v>
      </c>
      <c r="U27" s="94">
        <v>0</v>
      </c>
      <c r="V27" s="92">
        <v>0</v>
      </c>
      <c r="W27" s="92">
        <v>0</v>
      </c>
      <c r="X27" s="93">
        <v>0</v>
      </c>
      <c r="Y27" s="93">
        <v>0</v>
      </c>
      <c r="Z27" s="92">
        <v>0</v>
      </c>
      <c r="AA27" s="92">
        <v>0</v>
      </c>
      <c r="AB27" s="93">
        <v>0</v>
      </c>
      <c r="AC27" s="93">
        <v>0</v>
      </c>
      <c r="AD27" s="92">
        <v>0</v>
      </c>
      <c r="AE27" s="92">
        <v>0</v>
      </c>
      <c r="AF27" s="93">
        <v>0</v>
      </c>
      <c r="AG27" s="94">
        <v>0</v>
      </c>
      <c r="AH27" s="92">
        <v>0</v>
      </c>
      <c r="AI27" s="92">
        <v>0</v>
      </c>
      <c r="AJ27" s="93">
        <v>0</v>
      </c>
      <c r="AK27" s="93">
        <v>0</v>
      </c>
      <c r="AL27" s="92">
        <v>0</v>
      </c>
      <c r="AM27" s="92">
        <v>0</v>
      </c>
      <c r="AN27" s="93">
        <v>0</v>
      </c>
      <c r="AO27" s="93">
        <v>0</v>
      </c>
      <c r="AP27" s="92">
        <v>1</v>
      </c>
      <c r="AQ27" s="92">
        <v>0.42372881355932202</v>
      </c>
      <c r="AR27" s="93">
        <v>0</v>
      </c>
      <c r="AS27" s="93">
        <v>0</v>
      </c>
      <c r="AT27" s="92">
        <v>0</v>
      </c>
      <c r="AU27" s="92">
        <v>0</v>
      </c>
      <c r="AV27" s="93">
        <v>0</v>
      </c>
      <c r="AW27" s="93">
        <v>0</v>
      </c>
      <c r="AX27" s="92">
        <v>0</v>
      </c>
      <c r="AY27" s="92">
        <v>0</v>
      </c>
      <c r="AZ27" s="93">
        <v>0</v>
      </c>
      <c r="BA27" s="93">
        <v>0</v>
      </c>
      <c r="BB27" s="92">
        <v>0</v>
      </c>
      <c r="BC27" s="92">
        <v>0</v>
      </c>
      <c r="BD27" s="93">
        <v>0</v>
      </c>
      <c r="BE27" s="93">
        <v>0</v>
      </c>
      <c r="BF27" s="92">
        <v>0</v>
      </c>
      <c r="BG27" s="92">
        <v>0</v>
      </c>
      <c r="BH27" s="93">
        <v>0</v>
      </c>
      <c r="BI27" s="93">
        <v>0</v>
      </c>
      <c r="BJ27" s="95">
        <v>0</v>
      </c>
      <c r="BK27" s="95">
        <v>0</v>
      </c>
      <c r="BL27" s="93">
        <v>0</v>
      </c>
      <c r="BM27" s="93">
        <v>0</v>
      </c>
      <c r="BN27" s="95">
        <v>0</v>
      </c>
      <c r="BO27" s="95">
        <v>0</v>
      </c>
      <c r="BP27" s="93">
        <v>0</v>
      </c>
      <c r="BQ27" s="93">
        <v>0</v>
      </c>
      <c r="BR27" s="92">
        <v>0</v>
      </c>
      <c r="BS27" s="92">
        <v>0</v>
      </c>
      <c r="BT27" s="93">
        <v>0</v>
      </c>
      <c r="BU27" s="96">
        <v>0</v>
      </c>
      <c r="BV27" s="97">
        <v>0</v>
      </c>
      <c r="BW27" s="92">
        <v>0</v>
      </c>
      <c r="BX27" s="93">
        <v>0</v>
      </c>
      <c r="BY27" s="93">
        <v>0</v>
      </c>
      <c r="BZ27" s="92">
        <v>0</v>
      </c>
      <c r="CA27" s="92">
        <v>0</v>
      </c>
      <c r="CB27" s="93">
        <v>0</v>
      </c>
      <c r="CC27" s="93">
        <v>0</v>
      </c>
      <c r="CD27" s="92">
        <v>0</v>
      </c>
      <c r="CE27" s="92">
        <v>0</v>
      </c>
      <c r="CF27" s="93">
        <v>0</v>
      </c>
      <c r="CG27" s="93">
        <v>0</v>
      </c>
      <c r="CH27" s="92">
        <v>0</v>
      </c>
      <c r="CI27" s="92">
        <v>0</v>
      </c>
      <c r="CJ27" s="93">
        <v>0</v>
      </c>
      <c r="CK27" s="93">
        <v>0</v>
      </c>
      <c r="CL27" s="92">
        <v>0</v>
      </c>
      <c r="CM27" s="92">
        <v>0</v>
      </c>
      <c r="CN27" s="93">
        <v>0</v>
      </c>
      <c r="CO27" s="93">
        <v>0</v>
      </c>
      <c r="CP27" s="92">
        <v>0</v>
      </c>
      <c r="CQ27" s="92">
        <v>0</v>
      </c>
      <c r="CR27" s="93">
        <v>0</v>
      </c>
      <c r="CS27" s="93">
        <v>0</v>
      </c>
      <c r="CT27" s="92">
        <v>0</v>
      </c>
      <c r="CU27" s="92">
        <v>0</v>
      </c>
      <c r="CV27" s="93">
        <v>0</v>
      </c>
      <c r="CW27" s="93">
        <v>0</v>
      </c>
      <c r="CX27" s="92">
        <v>0</v>
      </c>
      <c r="CY27" s="92">
        <v>0</v>
      </c>
      <c r="CZ27" s="93">
        <v>0</v>
      </c>
      <c r="DA27" s="93">
        <v>0</v>
      </c>
      <c r="DB27" s="92">
        <v>0</v>
      </c>
      <c r="DC27" s="92">
        <v>0</v>
      </c>
      <c r="DD27" s="93">
        <v>0</v>
      </c>
      <c r="DE27" s="93">
        <v>0</v>
      </c>
      <c r="DF27" s="92">
        <v>0</v>
      </c>
      <c r="DG27" s="92">
        <v>0</v>
      </c>
      <c r="DH27" s="93">
        <v>0</v>
      </c>
      <c r="DI27" s="96">
        <v>0</v>
      </c>
      <c r="DJ27" s="92">
        <v>0</v>
      </c>
      <c r="DK27" s="92">
        <v>0</v>
      </c>
      <c r="DL27" s="93">
        <v>0</v>
      </c>
      <c r="DM27" s="96">
        <v>0</v>
      </c>
      <c r="DN27" s="92">
        <v>0</v>
      </c>
      <c r="DO27" s="92">
        <v>0</v>
      </c>
      <c r="DP27" s="93">
        <v>0</v>
      </c>
      <c r="DQ27" s="93">
        <v>0</v>
      </c>
      <c r="DR27" s="92">
        <v>0</v>
      </c>
      <c r="DS27" s="92">
        <v>0</v>
      </c>
      <c r="DT27" s="93">
        <v>0</v>
      </c>
      <c r="DU27" s="93">
        <v>0</v>
      </c>
      <c r="DV27" s="92">
        <v>0</v>
      </c>
      <c r="DW27" s="99">
        <v>0</v>
      </c>
      <c r="DX27" s="93">
        <v>0</v>
      </c>
      <c r="DY27" s="93">
        <v>0</v>
      </c>
      <c r="DZ27" s="92">
        <v>0</v>
      </c>
      <c r="EA27" s="92">
        <v>0</v>
      </c>
      <c r="EB27" s="93">
        <v>0</v>
      </c>
      <c r="EC27" s="93">
        <v>0</v>
      </c>
      <c r="ED27" s="92">
        <v>0</v>
      </c>
      <c r="EE27" s="99">
        <v>0</v>
      </c>
      <c r="EF27" s="93">
        <v>0</v>
      </c>
      <c r="EG27" s="93">
        <v>0</v>
      </c>
      <c r="EH27" s="92">
        <v>0</v>
      </c>
      <c r="EI27" s="92">
        <v>0</v>
      </c>
      <c r="EJ27" s="93">
        <v>0</v>
      </c>
      <c r="EK27" s="93">
        <v>0</v>
      </c>
      <c r="EL27" s="92">
        <v>0</v>
      </c>
      <c r="EM27" s="92">
        <v>0</v>
      </c>
      <c r="EN27" s="93">
        <v>0</v>
      </c>
      <c r="EO27" s="93">
        <v>0</v>
      </c>
      <c r="EP27" s="92">
        <v>0</v>
      </c>
      <c r="EQ27" s="92">
        <v>0</v>
      </c>
      <c r="ER27" s="93">
        <v>0</v>
      </c>
      <c r="ES27" s="93">
        <v>0</v>
      </c>
      <c r="ET27" s="92">
        <v>0</v>
      </c>
      <c r="EU27" s="92">
        <v>0</v>
      </c>
      <c r="EV27" s="93">
        <v>0</v>
      </c>
      <c r="EW27" s="93">
        <v>0</v>
      </c>
      <c r="EX27" s="92">
        <v>0</v>
      </c>
      <c r="EY27" s="92">
        <v>0</v>
      </c>
      <c r="EZ27" s="93">
        <v>0</v>
      </c>
      <c r="FA27" s="93">
        <v>0</v>
      </c>
      <c r="FB27" s="92">
        <v>0</v>
      </c>
      <c r="FC27" s="92">
        <v>0</v>
      </c>
      <c r="FD27" s="93">
        <v>0</v>
      </c>
      <c r="FE27" s="100">
        <v>0</v>
      </c>
    </row>
    <row r="28" spans="1:161">
      <c r="A28" s="3" t="s">
        <v>16</v>
      </c>
      <c r="B28" s="101">
        <v>2</v>
      </c>
      <c r="C28" s="92">
        <v>22.222222222222221</v>
      </c>
      <c r="D28" s="93">
        <v>8</v>
      </c>
      <c r="E28" s="93">
        <v>20</v>
      </c>
      <c r="F28" s="92">
        <v>1</v>
      </c>
      <c r="G28" s="92">
        <v>16.666666666666668</v>
      </c>
      <c r="H28" s="93">
        <v>2</v>
      </c>
      <c r="I28" s="93">
        <v>16.666666666666668</v>
      </c>
      <c r="J28" s="92">
        <v>1</v>
      </c>
      <c r="K28" s="92">
        <v>7.1428571428571432</v>
      </c>
      <c r="L28" s="93">
        <v>1</v>
      </c>
      <c r="M28" s="94">
        <v>33.333333333333336</v>
      </c>
      <c r="N28" s="92">
        <v>0</v>
      </c>
      <c r="O28" s="92">
        <v>0</v>
      </c>
      <c r="P28" s="93">
        <v>1</v>
      </c>
      <c r="Q28" s="93">
        <v>7.6923076923076925</v>
      </c>
      <c r="R28" s="92">
        <v>0</v>
      </c>
      <c r="S28" s="92">
        <v>0</v>
      </c>
      <c r="T28" s="93">
        <v>6</v>
      </c>
      <c r="U28" s="94">
        <v>30</v>
      </c>
      <c r="V28" s="92">
        <v>1</v>
      </c>
      <c r="W28" s="92">
        <v>11.111111111111111</v>
      </c>
      <c r="X28" s="93">
        <v>16</v>
      </c>
      <c r="Y28" s="93">
        <v>21.917808219178081</v>
      </c>
      <c r="Z28" s="92">
        <v>6</v>
      </c>
      <c r="AA28" s="92">
        <v>10.526315789473685</v>
      </c>
      <c r="AB28" s="93">
        <v>18</v>
      </c>
      <c r="AC28" s="93">
        <v>7.0866141732283463</v>
      </c>
      <c r="AD28" s="92">
        <v>0</v>
      </c>
      <c r="AE28" s="92">
        <v>0</v>
      </c>
      <c r="AF28" s="93">
        <v>3</v>
      </c>
      <c r="AG28" s="94">
        <v>21.428571428571427</v>
      </c>
      <c r="AH28" s="92">
        <v>0</v>
      </c>
      <c r="AI28" s="92">
        <v>0</v>
      </c>
      <c r="AJ28" s="93">
        <v>1</v>
      </c>
      <c r="AK28" s="93">
        <v>20</v>
      </c>
      <c r="AL28" s="92">
        <v>4</v>
      </c>
      <c r="AM28" s="92">
        <v>8</v>
      </c>
      <c r="AN28" s="93">
        <v>3</v>
      </c>
      <c r="AO28" s="93">
        <v>7.6923076923076925</v>
      </c>
      <c r="AP28" s="92">
        <v>15</v>
      </c>
      <c r="AQ28" s="92">
        <v>6.3559322033898304</v>
      </c>
      <c r="AR28" s="93">
        <v>33</v>
      </c>
      <c r="AS28" s="93">
        <v>17.368421052631579</v>
      </c>
      <c r="AT28" s="92">
        <v>5</v>
      </c>
      <c r="AU28" s="92">
        <v>8.9285714285714288</v>
      </c>
      <c r="AV28" s="93">
        <v>5</v>
      </c>
      <c r="AW28" s="93">
        <v>12.820512820512821</v>
      </c>
      <c r="AX28" s="92">
        <v>0</v>
      </c>
      <c r="AY28" s="92">
        <v>0</v>
      </c>
      <c r="AZ28" s="93">
        <v>0</v>
      </c>
      <c r="BA28" s="93">
        <v>0</v>
      </c>
      <c r="BB28" s="92">
        <v>0</v>
      </c>
      <c r="BC28" s="92">
        <v>0</v>
      </c>
      <c r="BD28" s="93">
        <v>3</v>
      </c>
      <c r="BE28" s="93">
        <v>6.9767441860465116</v>
      </c>
      <c r="BF28" s="92">
        <v>1</v>
      </c>
      <c r="BG28" s="92">
        <v>25</v>
      </c>
      <c r="BH28" s="93">
        <v>6</v>
      </c>
      <c r="BI28" s="93">
        <v>11.538461538461538</v>
      </c>
      <c r="BJ28" s="95">
        <v>1</v>
      </c>
      <c r="BK28" s="95">
        <v>9.0909090909090917</v>
      </c>
      <c r="BL28" s="93">
        <v>3</v>
      </c>
      <c r="BM28" s="93">
        <v>27.272727272727273</v>
      </c>
      <c r="BN28" s="95">
        <v>0</v>
      </c>
      <c r="BO28" s="95">
        <v>0</v>
      </c>
      <c r="BP28" s="93">
        <v>1</v>
      </c>
      <c r="BQ28" s="93">
        <v>7.6923076923076925</v>
      </c>
      <c r="BR28" s="92">
        <v>16</v>
      </c>
      <c r="BS28" s="92">
        <v>9.3567251461988299</v>
      </c>
      <c r="BT28" s="93">
        <v>28</v>
      </c>
      <c r="BU28" s="96">
        <v>12.612612612612613</v>
      </c>
      <c r="BV28" s="97">
        <v>7</v>
      </c>
      <c r="BW28" s="92">
        <v>8.235294117647058</v>
      </c>
      <c r="BX28" s="93">
        <v>1</v>
      </c>
      <c r="BY28" s="93">
        <v>16.666666666666668</v>
      </c>
      <c r="BZ28" s="92">
        <v>6</v>
      </c>
      <c r="CA28" s="92">
        <v>10.344827586206897</v>
      </c>
      <c r="CB28" s="93">
        <v>3</v>
      </c>
      <c r="CC28" s="93">
        <v>7.8947368421052628</v>
      </c>
      <c r="CD28" s="92">
        <v>1</v>
      </c>
      <c r="CE28" s="92">
        <v>4.3478260869565215</v>
      </c>
      <c r="CF28" s="93">
        <v>11</v>
      </c>
      <c r="CG28" s="93">
        <v>6.0773480662983426</v>
      </c>
      <c r="CH28" s="92">
        <v>27</v>
      </c>
      <c r="CI28" s="92">
        <v>12.67605633802817</v>
      </c>
      <c r="CJ28" s="93">
        <v>41</v>
      </c>
      <c r="CK28" s="93">
        <v>13.311688311688311</v>
      </c>
      <c r="CL28" s="92">
        <v>0</v>
      </c>
      <c r="CM28" s="92">
        <v>0</v>
      </c>
      <c r="CN28" s="93">
        <v>1</v>
      </c>
      <c r="CO28" s="93">
        <v>4</v>
      </c>
      <c r="CP28" s="92">
        <v>0</v>
      </c>
      <c r="CQ28" s="92">
        <v>0</v>
      </c>
      <c r="CR28" s="93">
        <v>1</v>
      </c>
      <c r="CS28" s="93">
        <v>16.666666666666668</v>
      </c>
      <c r="CT28" s="92">
        <v>9</v>
      </c>
      <c r="CU28" s="92">
        <v>7.9646017699115044</v>
      </c>
      <c r="CV28" s="93">
        <v>32</v>
      </c>
      <c r="CW28" s="93">
        <v>11.594202898550725</v>
      </c>
      <c r="CX28" s="92">
        <v>1</v>
      </c>
      <c r="CY28" s="92">
        <v>1.6129032258064515</v>
      </c>
      <c r="CZ28" s="93">
        <v>2</v>
      </c>
      <c r="DA28" s="93">
        <v>4.0816326530612246</v>
      </c>
      <c r="DB28" s="92">
        <v>3</v>
      </c>
      <c r="DC28" s="92">
        <v>8.1081081081081088</v>
      </c>
      <c r="DD28" s="93">
        <v>1</v>
      </c>
      <c r="DE28" s="93">
        <v>3.7037037037037037</v>
      </c>
      <c r="DF28" s="92">
        <v>0</v>
      </c>
      <c r="DG28" s="92">
        <v>0</v>
      </c>
      <c r="DH28" s="93">
        <v>10</v>
      </c>
      <c r="DI28" s="96">
        <v>12.195121951219512</v>
      </c>
      <c r="DJ28" s="92">
        <v>2</v>
      </c>
      <c r="DK28" s="92">
        <v>3.0303030303030303</v>
      </c>
      <c r="DL28" s="93">
        <v>2</v>
      </c>
      <c r="DM28" s="96">
        <v>12.5</v>
      </c>
      <c r="DN28" s="92">
        <v>1</v>
      </c>
      <c r="DO28" s="92">
        <v>10</v>
      </c>
      <c r="DP28" s="93">
        <v>39</v>
      </c>
      <c r="DQ28" s="93">
        <v>13.541666666666666</v>
      </c>
      <c r="DR28" s="92">
        <v>0</v>
      </c>
      <c r="DS28" s="92">
        <v>0</v>
      </c>
      <c r="DT28" s="93">
        <v>1</v>
      </c>
      <c r="DU28" s="93">
        <v>5.2631578947368425</v>
      </c>
      <c r="DV28" s="92">
        <v>1</v>
      </c>
      <c r="DW28" s="99">
        <v>5.2631578947368425</v>
      </c>
      <c r="DX28" s="93">
        <v>0</v>
      </c>
      <c r="DY28" s="93">
        <v>0</v>
      </c>
      <c r="DZ28" s="92">
        <v>0</v>
      </c>
      <c r="EA28" s="92">
        <v>0</v>
      </c>
      <c r="EB28" s="93">
        <v>2</v>
      </c>
      <c r="EC28" s="93">
        <v>5.4054054054054053</v>
      </c>
      <c r="ED28" s="92">
        <v>0</v>
      </c>
      <c r="EE28" s="99">
        <v>0</v>
      </c>
      <c r="EF28" s="93">
        <v>1</v>
      </c>
      <c r="EG28" s="93">
        <v>33.333333333333336</v>
      </c>
      <c r="EH28" s="92">
        <v>4</v>
      </c>
      <c r="EI28" s="92">
        <v>12.5</v>
      </c>
      <c r="EJ28" s="93">
        <v>2</v>
      </c>
      <c r="EK28" s="93">
        <v>13.333333333333334</v>
      </c>
      <c r="EL28" s="92">
        <v>0</v>
      </c>
      <c r="EM28" s="92">
        <v>0</v>
      </c>
      <c r="EN28" s="93">
        <v>17</v>
      </c>
      <c r="EO28" s="93">
        <v>9.7701149425287355</v>
      </c>
      <c r="EP28" s="92">
        <v>13</v>
      </c>
      <c r="EQ28" s="92">
        <v>14.130434782608695</v>
      </c>
      <c r="ER28" s="93">
        <v>3</v>
      </c>
      <c r="ES28" s="93">
        <v>7.5</v>
      </c>
      <c r="ET28" s="92">
        <v>0</v>
      </c>
      <c r="EU28" s="92">
        <v>0</v>
      </c>
      <c r="EV28" s="93">
        <v>16</v>
      </c>
      <c r="EW28" s="93">
        <v>18.604651162790699</v>
      </c>
      <c r="EX28" s="92">
        <v>0</v>
      </c>
      <c r="EY28" s="92">
        <v>0</v>
      </c>
      <c r="EZ28" s="93">
        <v>6</v>
      </c>
      <c r="FA28" s="93">
        <v>15.789473684210526</v>
      </c>
      <c r="FB28" s="92">
        <v>4</v>
      </c>
      <c r="FC28" s="92">
        <v>28.571428571428573</v>
      </c>
      <c r="FD28" s="93">
        <v>10</v>
      </c>
      <c r="FE28" s="100">
        <v>6.5359477124183005</v>
      </c>
    </row>
    <row r="29" spans="1:161">
      <c r="A29" s="3" t="s">
        <v>17</v>
      </c>
      <c r="B29" s="101">
        <v>0</v>
      </c>
      <c r="C29" s="92">
        <v>0</v>
      </c>
      <c r="D29" s="93">
        <v>0</v>
      </c>
      <c r="E29" s="93">
        <v>0</v>
      </c>
      <c r="F29" s="92">
        <v>0</v>
      </c>
      <c r="G29" s="92">
        <v>0</v>
      </c>
      <c r="H29" s="93">
        <v>0</v>
      </c>
      <c r="I29" s="93">
        <v>0</v>
      </c>
      <c r="J29" s="92">
        <v>0</v>
      </c>
      <c r="K29" s="92">
        <v>0</v>
      </c>
      <c r="L29" s="93">
        <v>0</v>
      </c>
      <c r="M29" s="94">
        <v>0</v>
      </c>
      <c r="N29" s="92">
        <v>0</v>
      </c>
      <c r="O29" s="92">
        <v>0</v>
      </c>
      <c r="P29" s="93">
        <v>0</v>
      </c>
      <c r="Q29" s="93">
        <v>0</v>
      </c>
      <c r="R29" s="92">
        <v>0</v>
      </c>
      <c r="S29" s="92">
        <v>0</v>
      </c>
      <c r="T29" s="93">
        <v>0</v>
      </c>
      <c r="U29" s="94">
        <v>0</v>
      </c>
      <c r="V29" s="92">
        <v>0</v>
      </c>
      <c r="W29" s="92">
        <v>0</v>
      </c>
      <c r="X29" s="93">
        <v>0</v>
      </c>
      <c r="Y29" s="93">
        <v>0</v>
      </c>
      <c r="Z29" s="92">
        <v>0</v>
      </c>
      <c r="AA29" s="92">
        <v>0</v>
      </c>
      <c r="AB29" s="93">
        <v>2</v>
      </c>
      <c r="AC29" s="93">
        <v>0.78740157480314965</v>
      </c>
      <c r="AD29" s="92">
        <v>2</v>
      </c>
      <c r="AE29" s="92">
        <v>10.526315789473685</v>
      </c>
      <c r="AF29" s="93">
        <v>0</v>
      </c>
      <c r="AG29" s="94">
        <v>0</v>
      </c>
      <c r="AH29" s="92">
        <v>0</v>
      </c>
      <c r="AI29" s="92">
        <v>0</v>
      </c>
      <c r="AJ29" s="93">
        <v>0</v>
      </c>
      <c r="AK29" s="93">
        <v>0</v>
      </c>
      <c r="AL29" s="92">
        <v>0</v>
      </c>
      <c r="AM29" s="92">
        <v>0</v>
      </c>
      <c r="AN29" s="93">
        <v>0</v>
      </c>
      <c r="AO29" s="93">
        <v>0</v>
      </c>
      <c r="AP29" s="92">
        <v>0</v>
      </c>
      <c r="AQ29" s="92">
        <v>0</v>
      </c>
      <c r="AR29" s="93">
        <v>1</v>
      </c>
      <c r="AS29" s="93">
        <v>0.52631578947368418</v>
      </c>
      <c r="AT29" s="92">
        <v>0</v>
      </c>
      <c r="AU29" s="92">
        <v>0</v>
      </c>
      <c r="AV29" s="93">
        <v>0</v>
      </c>
      <c r="AW29" s="93">
        <v>0</v>
      </c>
      <c r="AX29" s="92">
        <v>0</v>
      </c>
      <c r="AY29" s="92">
        <v>0</v>
      </c>
      <c r="AZ29" s="93">
        <v>0</v>
      </c>
      <c r="BA29" s="93">
        <v>0</v>
      </c>
      <c r="BB29" s="92">
        <v>6</v>
      </c>
      <c r="BC29" s="92">
        <v>10.909090909090908</v>
      </c>
      <c r="BD29" s="93">
        <v>7</v>
      </c>
      <c r="BE29" s="93">
        <v>16.279069767441861</v>
      </c>
      <c r="BF29" s="92">
        <v>0</v>
      </c>
      <c r="BG29" s="92">
        <v>0</v>
      </c>
      <c r="BH29" s="93">
        <v>0</v>
      </c>
      <c r="BI29" s="93">
        <v>0</v>
      </c>
      <c r="BJ29" s="95">
        <v>0</v>
      </c>
      <c r="BK29" s="95">
        <v>0</v>
      </c>
      <c r="BL29" s="93">
        <v>0</v>
      </c>
      <c r="BM29" s="93">
        <v>0</v>
      </c>
      <c r="BN29" s="95">
        <v>0</v>
      </c>
      <c r="BO29" s="95">
        <v>0</v>
      </c>
      <c r="BP29" s="93">
        <v>0</v>
      </c>
      <c r="BQ29" s="93">
        <v>0</v>
      </c>
      <c r="BR29" s="92">
        <v>0</v>
      </c>
      <c r="BS29" s="92">
        <v>0</v>
      </c>
      <c r="BT29" s="93">
        <v>1</v>
      </c>
      <c r="BU29" s="96">
        <v>0.45045045045045046</v>
      </c>
      <c r="BV29" s="97">
        <v>0</v>
      </c>
      <c r="BW29" s="92">
        <v>0</v>
      </c>
      <c r="BX29" s="93">
        <v>0</v>
      </c>
      <c r="BY29" s="93">
        <v>0</v>
      </c>
      <c r="BZ29" s="92">
        <v>0</v>
      </c>
      <c r="CA29" s="92">
        <v>0</v>
      </c>
      <c r="CB29" s="93">
        <v>1</v>
      </c>
      <c r="CC29" s="93">
        <v>2.6315789473684212</v>
      </c>
      <c r="CD29" s="92">
        <v>0</v>
      </c>
      <c r="CE29" s="92">
        <v>0</v>
      </c>
      <c r="CF29" s="93">
        <v>1</v>
      </c>
      <c r="CG29" s="93">
        <v>0.5524861878453039</v>
      </c>
      <c r="CH29" s="92">
        <v>0</v>
      </c>
      <c r="CI29" s="92">
        <v>0</v>
      </c>
      <c r="CJ29" s="93">
        <v>0</v>
      </c>
      <c r="CK29" s="93">
        <v>0</v>
      </c>
      <c r="CL29" s="92">
        <v>2</v>
      </c>
      <c r="CM29" s="92">
        <v>6.8965517241379306</v>
      </c>
      <c r="CN29" s="93">
        <v>3</v>
      </c>
      <c r="CO29" s="93">
        <v>12</v>
      </c>
      <c r="CP29" s="92">
        <v>0</v>
      </c>
      <c r="CQ29" s="92">
        <v>0</v>
      </c>
      <c r="CR29" s="93">
        <v>0</v>
      </c>
      <c r="CS29" s="93">
        <v>0</v>
      </c>
      <c r="CT29" s="92">
        <v>0</v>
      </c>
      <c r="CU29" s="92">
        <v>0</v>
      </c>
      <c r="CV29" s="93">
        <v>1</v>
      </c>
      <c r="CW29" s="93">
        <v>0.36231884057971014</v>
      </c>
      <c r="CX29" s="92">
        <v>2</v>
      </c>
      <c r="CY29" s="92">
        <v>3.225806451612903</v>
      </c>
      <c r="CZ29" s="93">
        <v>5</v>
      </c>
      <c r="DA29" s="93">
        <v>10.204081632653061</v>
      </c>
      <c r="DB29" s="92">
        <v>4</v>
      </c>
      <c r="DC29" s="92">
        <v>10.810810810810811</v>
      </c>
      <c r="DD29" s="93">
        <v>1</v>
      </c>
      <c r="DE29" s="93">
        <v>3.7037037037037037</v>
      </c>
      <c r="DF29" s="92">
        <v>0</v>
      </c>
      <c r="DG29" s="92">
        <v>0</v>
      </c>
      <c r="DH29" s="93">
        <v>0</v>
      </c>
      <c r="DI29" s="96">
        <v>0</v>
      </c>
      <c r="DJ29" s="92">
        <v>8</v>
      </c>
      <c r="DK29" s="92">
        <v>12.121212121212121</v>
      </c>
      <c r="DL29" s="93">
        <v>0</v>
      </c>
      <c r="DM29" s="96">
        <v>0</v>
      </c>
      <c r="DN29" s="92">
        <v>0</v>
      </c>
      <c r="DO29" s="92">
        <v>0</v>
      </c>
      <c r="DP29" s="93">
        <v>9</v>
      </c>
      <c r="DQ29" s="93">
        <v>3.125</v>
      </c>
      <c r="DR29" s="92">
        <v>0</v>
      </c>
      <c r="DS29" s="92">
        <v>0</v>
      </c>
      <c r="DT29" s="93">
        <v>0</v>
      </c>
      <c r="DU29" s="93">
        <v>0</v>
      </c>
      <c r="DV29" s="92">
        <v>0</v>
      </c>
      <c r="DW29" s="99">
        <v>0</v>
      </c>
      <c r="DX29" s="93">
        <v>0</v>
      </c>
      <c r="DY29" s="93">
        <v>0</v>
      </c>
      <c r="DZ29" s="92">
        <v>1</v>
      </c>
      <c r="EA29" s="92">
        <v>3.125</v>
      </c>
      <c r="EB29" s="93">
        <v>1</v>
      </c>
      <c r="EC29" s="93">
        <v>2.7027027027027026</v>
      </c>
      <c r="ED29" s="92">
        <v>0</v>
      </c>
      <c r="EE29" s="99">
        <v>0</v>
      </c>
      <c r="EF29" s="93">
        <v>0</v>
      </c>
      <c r="EG29" s="93">
        <v>0</v>
      </c>
      <c r="EH29" s="92">
        <v>0</v>
      </c>
      <c r="EI29" s="92">
        <v>0</v>
      </c>
      <c r="EJ29" s="93">
        <v>0</v>
      </c>
      <c r="EK29" s="93">
        <v>0</v>
      </c>
      <c r="EL29" s="92">
        <v>0</v>
      </c>
      <c r="EM29" s="92">
        <v>0</v>
      </c>
      <c r="EN29" s="93">
        <v>0</v>
      </c>
      <c r="EO29" s="93">
        <v>0</v>
      </c>
      <c r="EP29" s="92">
        <v>0</v>
      </c>
      <c r="EQ29" s="92">
        <v>0</v>
      </c>
      <c r="ER29" s="93">
        <v>0</v>
      </c>
      <c r="ES29" s="93">
        <v>0</v>
      </c>
      <c r="ET29" s="92">
        <v>0</v>
      </c>
      <c r="EU29" s="92">
        <v>0</v>
      </c>
      <c r="EV29" s="93">
        <v>0</v>
      </c>
      <c r="EW29" s="93">
        <v>0</v>
      </c>
      <c r="EX29" s="92">
        <v>0</v>
      </c>
      <c r="EY29" s="92">
        <v>0</v>
      </c>
      <c r="EZ29" s="93">
        <v>0</v>
      </c>
      <c r="FA29" s="93">
        <v>0</v>
      </c>
      <c r="FB29" s="92">
        <v>0</v>
      </c>
      <c r="FC29" s="92">
        <v>0</v>
      </c>
      <c r="FD29" s="93">
        <v>0</v>
      </c>
      <c r="FE29" s="100">
        <v>0</v>
      </c>
    </row>
    <row r="30" spans="1:161">
      <c r="A30" s="3" t="s">
        <v>31</v>
      </c>
      <c r="B30" s="101">
        <v>0</v>
      </c>
      <c r="C30" s="92">
        <v>0</v>
      </c>
      <c r="D30" s="93">
        <v>0</v>
      </c>
      <c r="E30" s="93">
        <v>0</v>
      </c>
      <c r="F30" s="92">
        <v>0</v>
      </c>
      <c r="G30" s="92">
        <v>0</v>
      </c>
      <c r="H30" s="93">
        <v>0</v>
      </c>
      <c r="I30" s="93">
        <v>0</v>
      </c>
      <c r="J30" s="92">
        <v>0</v>
      </c>
      <c r="K30" s="92">
        <v>0</v>
      </c>
      <c r="L30" s="93">
        <v>0</v>
      </c>
      <c r="M30" s="94">
        <v>0</v>
      </c>
      <c r="N30" s="92">
        <v>0</v>
      </c>
      <c r="O30" s="92">
        <v>0</v>
      </c>
      <c r="P30" s="93">
        <v>0</v>
      </c>
      <c r="Q30" s="93">
        <v>0</v>
      </c>
      <c r="R30" s="92">
        <v>0</v>
      </c>
      <c r="S30" s="92">
        <v>0</v>
      </c>
      <c r="T30" s="93">
        <v>0</v>
      </c>
      <c r="U30" s="94">
        <v>0</v>
      </c>
      <c r="V30" s="92">
        <v>0</v>
      </c>
      <c r="W30" s="92">
        <v>0</v>
      </c>
      <c r="X30" s="93">
        <v>0</v>
      </c>
      <c r="Y30" s="93">
        <v>0</v>
      </c>
      <c r="Z30" s="92">
        <v>0</v>
      </c>
      <c r="AA30" s="92">
        <v>0</v>
      </c>
      <c r="AB30" s="93">
        <v>0</v>
      </c>
      <c r="AC30" s="93">
        <v>0</v>
      </c>
      <c r="AD30" s="92">
        <v>0</v>
      </c>
      <c r="AE30" s="92">
        <v>0</v>
      </c>
      <c r="AF30" s="93">
        <v>0</v>
      </c>
      <c r="AG30" s="94">
        <v>0</v>
      </c>
      <c r="AH30" s="92">
        <v>0</v>
      </c>
      <c r="AI30" s="92">
        <v>0</v>
      </c>
      <c r="AJ30" s="93">
        <v>0</v>
      </c>
      <c r="AK30" s="93">
        <v>0</v>
      </c>
      <c r="AL30" s="92">
        <v>0</v>
      </c>
      <c r="AM30" s="92">
        <v>0</v>
      </c>
      <c r="AN30" s="93">
        <v>0</v>
      </c>
      <c r="AO30" s="93">
        <v>0</v>
      </c>
      <c r="AP30" s="92">
        <v>1</v>
      </c>
      <c r="AQ30" s="92">
        <v>0.42372881355932202</v>
      </c>
      <c r="AR30" s="93">
        <v>5</v>
      </c>
      <c r="AS30" s="93">
        <v>2.6315789473684212</v>
      </c>
      <c r="AT30" s="92">
        <v>0</v>
      </c>
      <c r="AU30" s="92">
        <v>0</v>
      </c>
      <c r="AV30" s="93">
        <v>0</v>
      </c>
      <c r="AW30" s="93">
        <v>0</v>
      </c>
      <c r="AX30" s="92">
        <v>0</v>
      </c>
      <c r="AY30" s="92">
        <v>0</v>
      </c>
      <c r="AZ30" s="93">
        <v>0</v>
      </c>
      <c r="BA30" s="93">
        <v>0</v>
      </c>
      <c r="BB30" s="92">
        <v>0</v>
      </c>
      <c r="BC30" s="92">
        <v>0</v>
      </c>
      <c r="BD30" s="93">
        <v>0</v>
      </c>
      <c r="BE30" s="93">
        <v>0</v>
      </c>
      <c r="BF30" s="92">
        <v>0</v>
      </c>
      <c r="BG30" s="92">
        <v>0</v>
      </c>
      <c r="BH30" s="93">
        <v>0</v>
      </c>
      <c r="BI30" s="93">
        <v>0</v>
      </c>
      <c r="BJ30" s="95">
        <v>0</v>
      </c>
      <c r="BK30" s="95">
        <v>0</v>
      </c>
      <c r="BL30" s="93">
        <v>0</v>
      </c>
      <c r="BM30" s="93">
        <v>0</v>
      </c>
      <c r="BN30" s="95">
        <v>0</v>
      </c>
      <c r="BO30" s="95">
        <v>0</v>
      </c>
      <c r="BP30" s="93">
        <v>0</v>
      </c>
      <c r="BQ30" s="93">
        <v>0</v>
      </c>
      <c r="BR30" s="92">
        <v>0</v>
      </c>
      <c r="BS30" s="92">
        <v>0</v>
      </c>
      <c r="BT30" s="93">
        <v>0</v>
      </c>
      <c r="BU30" s="96">
        <v>0</v>
      </c>
      <c r="BV30" s="97">
        <v>0</v>
      </c>
      <c r="BW30" s="92">
        <v>0</v>
      </c>
      <c r="BX30" s="93">
        <v>0</v>
      </c>
      <c r="BY30" s="93">
        <v>0</v>
      </c>
      <c r="BZ30" s="92">
        <v>0</v>
      </c>
      <c r="CA30" s="92">
        <v>0</v>
      </c>
      <c r="CB30" s="93">
        <v>0</v>
      </c>
      <c r="CC30" s="93">
        <v>0</v>
      </c>
      <c r="CD30" s="92">
        <v>0</v>
      </c>
      <c r="CE30" s="92">
        <v>0</v>
      </c>
      <c r="CF30" s="93">
        <v>0</v>
      </c>
      <c r="CG30" s="93">
        <v>0</v>
      </c>
      <c r="CH30" s="92">
        <v>0</v>
      </c>
      <c r="CI30" s="92">
        <v>0</v>
      </c>
      <c r="CJ30" s="93">
        <v>3</v>
      </c>
      <c r="CK30" s="93">
        <v>0.97402597402597402</v>
      </c>
      <c r="CL30" s="92">
        <v>0</v>
      </c>
      <c r="CM30" s="92">
        <v>0</v>
      </c>
      <c r="CN30" s="93">
        <v>0</v>
      </c>
      <c r="CO30" s="93">
        <v>0</v>
      </c>
      <c r="CP30" s="92">
        <v>0</v>
      </c>
      <c r="CQ30" s="92">
        <v>0</v>
      </c>
      <c r="CR30" s="93">
        <v>0</v>
      </c>
      <c r="CS30" s="93">
        <v>0</v>
      </c>
      <c r="CT30" s="92">
        <v>1</v>
      </c>
      <c r="CU30" s="92">
        <v>0.88495575221238942</v>
      </c>
      <c r="CV30" s="93">
        <v>2</v>
      </c>
      <c r="CW30" s="93">
        <v>0.72463768115942029</v>
      </c>
      <c r="CX30" s="92">
        <v>0</v>
      </c>
      <c r="CY30" s="92">
        <v>0</v>
      </c>
      <c r="CZ30" s="93">
        <v>0</v>
      </c>
      <c r="DA30" s="93">
        <v>0</v>
      </c>
      <c r="DB30" s="92">
        <v>0</v>
      </c>
      <c r="DC30" s="92">
        <v>0</v>
      </c>
      <c r="DD30" s="93">
        <v>0</v>
      </c>
      <c r="DE30" s="93">
        <v>0</v>
      </c>
      <c r="DF30" s="92">
        <v>0</v>
      </c>
      <c r="DG30" s="92">
        <v>0</v>
      </c>
      <c r="DH30" s="93">
        <v>0</v>
      </c>
      <c r="DI30" s="96">
        <v>0</v>
      </c>
      <c r="DJ30" s="92">
        <v>0</v>
      </c>
      <c r="DK30" s="92">
        <v>0</v>
      </c>
      <c r="DL30" s="93">
        <v>0</v>
      </c>
      <c r="DM30" s="96">
        <v>0</v>
      </c>
      <c r="DN30" s="92">
        <v>0</v>
      </c>
      <c r="DO30" s="92">
        <v>0</v>
      </c>
      <c r="DP30" s="93">
        <v>0</v>
      </c>
      <c r="DQ30" s="93">
        <v>0</v>
      </c>
      <c r="DR30" s="92">
        <v>0</v>
      </c>
      <c r="DS30" s="92">
        <v>0</v>
      </c>
      <c r="DT30" s="93">
        <v>0</v>
      </c>
      <c r="DU30" s="93">
        <v>0</v>
      </c>
      <c r="DV30" s="92">
        <v>0</v>
      </c>
      <c r="DW30" s="99">
        <v>0</v>
      </c>
      <c r="DX30" s="93">
        <v>0</v>
      </c>
      <c r="DY30" s="93">
        <v>0</v>
      </c>
      <c r="DZ30" s="92">
        <v>0</v>
      </c>
      <c r="EA30" s="92">
        <v>0</v>
      </c>
      <c r="EB30" s="93">
        <v>0</v>
      </c>
      <c r="EC30" s="93">
        <v>0</v>
      </c>
      <c r="ED30" s="92">
        <v>0</v>
      </c>
      <c r="EE30" s="99">
        <v>0</v>
      </c>
      <c r="EF30" s="93">
        <v>0</v>
      </c>
      <c r="EG30" s="93">
        <v>0</v>
      </c>
      <c r="EH30" s="92">
        <v>0</v>
      </c>
      <c r="EI30" s="92">
        <v>0</v>
      </c>
      <c r="EJ30" s="93">
        <v>0</v>
      </c>
      <c r="EK30" s="93">
        <v>0</v>
      </c>
      <c r="EL30" s="92">
        <v>0</v>
      </c>
      <c r="EM30" s="92">
        <v>0</v>
      </c>
      <c r="EN30" s="93">
        <v>0</v>
      </c>
      <c r="EO30" s="93">
        <v>0</v>
      </c>
      <c r="EP30" s="92">
        <v>0</v>
      </c>
      <c r="EQ30" s="92">
        <v>0</v>
      </c>
      <c r="ER30" s="93">
        <v>0</v>
      </c>
      <c r="ES30" s="93">
        <v>0</v>
      </c>
      <c r="ET30" s="92">
        <v>0</v>
      </c>
      <c r="EU30" s="92">
        <v>0</v>
      </c>
      <c r="EV30" s="93">
        <v>0</v>
      </c>
      <c r="EW30" s="93">
        <v>0</v>
      </c>
      <c r="EX30" s="92">
        <v>0</v>
      </c>
      <c r="EY30" s="92">
        <v>0</v>
      </c>
      <c r="EZ30" s="93">
        <v>0</v>
      </c>
      <c r="FA30" s="93">
        <v>0</v>
      </c>
      <c r="FB30" s="92">
        <v>0</v>
      </c>
      <c r="FC30" s="92">
        <v>0</v>
      </c>
      <c r="FD30" s="93">
        <v>0</v>
      </c>
      <c r="FE30" s="100">
        <v>0</v>
      </c>
    </row>
    <row r="31" spans="1:161">
      <c r="A31" s="3" t="s">
        <v>12</v>
      </c>
      <c r="B31" s="101">
        <v>0</v>
      </c>
      <c r="C31" s="92">
        <v>0</v>
      </c>
      <c r="D31" s="93">
        <v>0</v>
      </c>
      <c r="E31" s="93">
        <v>0</v>
      </c>
      <c r="F31" s="92">
        <v>0</v>
      </c>
      <c r="G31" s="92">
        <v>0</v>
      </c>
      <c r="H31" s="93">
        <v>0</v>
      </c>
      <c r="I31" s="93">
        <v>0</v>
      </c>
      <c r="J31" s="92">
        <v>0</v>
      </c>
      <c r="K31" s="92">
        <v>0</v>
      </c>
      <c r="L31" s="93">
        <v>0</v>
      </c>
      <c r="M31" s="94">
        <v>0</v>
      </c>
      <c r="N31" s="92">
        <v>0</v>
      </c>
      <c r="O31" s="92">
        <v>0</v>
      </c>
      <c r="P31" s="93">
        <v>0</v>
      </c>
      <c r="Q31" s="93">
        <v>0</v>
      </c>
      <c r="R31" s="92">
        <v>0</v>
      </c>
      <c r="S31" s="92">
        <v>0</v>
      </c>
      <c r="T31" s="93">
        <v>0</v>
      </c>
      <c r="U31" s="94">
        <v>0</v>
      </c>
      <c r="V31" s="92">
        <v>0</v>
      </c>
      <c r="W31" s="92">
        <v>0</v>
      </c>
      <c r="X31" s="93">
        <v>0</v>
      </c>
      <c r="Y31" s="93">
        <v>0</v>
      </c>
      <c r="Z31" s="92">
        <v>0</v>
      </c>
      <c r="AA31" s="92">
        <v>0</v>
      </c>
      <c r="AB31" s="93">
        <v>0</v>
      </c>
      <c r="AC31" s="93">
        <v>0</v>
      </c>
      <c r="AD31" s="92">
        <v>2</v>
      </c>
      <c r="AE31" s="92">
        <v>10.526315789473685</v>
      </c>
      <c r="AF31" s="93">
        <v>0</v>
      </c>
      <c r="AG31" s="94">
        <v>0</v>
      </c>
      <c r="AH31" s="92">
        <v>0</v>
      </c>
      <c r="AI31" s="92">
        <v>0</v>
      </c>
      <c r="AJ31" s="93">
        <v>0</v>
      </c>
      <c r="AK31" s="93">
        <v>0</v>
      </c>
      <c r="AL31" s="92">
        <v>0</v>
      </c>
      <c r="AM31" s="92">
        <v>0</v>
      </c>
      <c r="AN31" s="93">
        <v>0</v>
      </c>
      <c r="AO31" s="93">
        <v>0</v>
      </c>
      <c r="AP31" s="92">
        <v>0</v>
      </c>
      <c r="AQ31" s="92">
        <v>0</v>
      </c>
      <c r="AR31" s="93">
        <v>0</v>
      </c>
      <c r="AS31" s="93">
        <v>0</v>
      </c>
      <c r="AT31" s="92">
        <v>1</v>
      </c>
      <c r="AU31" s="92">
        <v>1.7857142857142858</v>
      </c>
      <c r="AV31" s="93">
        <v>1</v>
      </c>
      <c r="AW31" s="93">
        <v>2.5641025641025643</v>
      </c>
      <c r="AX31" s="92">
        <v>0</v>
      </c>
      <c r="AY31" s="92">
        <v>0</v>
      </c>
      <c r="AZ31" s="93">
        <v>0</v>
      </c>
      <c r="BA31" s="93">
        <v>0</v>
      </c>
      <c r="BB31" s="92">
        <v>6</v>
      </c>
      <c r="BC31" s="92">
        <v>10.909090909090908</v>
      </c>
      <c r="BD31" s="93">
        <v>1</v>
      </c>
      <c r="BE31" s="93">
        <v>2.3255813953488373</v>
      </c>
      <c r="BF31" s="92">
        <v>0</v>
      </c>
      <c r="BG31" s="92">
        <v>0</v>
      </c>
      <c r="BH31" s="93">
        <v>0</v>
      </c>
      <c r="BI31" s="93">
        <v>0</v>
      </c>
      <c r="BJ31" s="95">
        <v>0</v>
      </c>
      <c r="BK31" s="95">
        <v>0</v>
      </c>
      <c r="BL31" s="93">
        <v>0</v>
      </c>
      <c r="BM31" s="93">
        <v>0</v>
      </c>
      <c r="BN31" s="95">
        <v>0</v>
      </c>
      <c r="BO31" s="95">
        <v>0</v>
      </c>
      <c r="BP31" s="93">
        <v>0</v>
      </c>
      <c r="BQ31" s="93">
        <v>0</v>
      </c>
      <c r="BR31" s="92">
        <v>0</v>
      </c>
      <c r="BS31" s="92">
        <v>0</v>
      </c>
      <c r="BT31" s="93">
        <v>0</v>
      </c>
      <c r="BU31" s="96">
        <v>0</v>
      </c>
      <c r="BV31" s="97">
        <v>0</v>
      </c>
      <c r="BW31" s="92">
        <v>0</v>
      </c>
      <c r="BX31" s="93">
        <v>0</v>
      </c>
      <c r="BY31" s="93">
        <v>0</v>
      </c>
      <c r="BZ31" s="92">
        <v>0</v>
      </c>
      <c r="CA31" s="92">
        <v>0</v>
      </c>
      <c r="CB31" s="93">
        <v>1</v>
      </c>
      <c r="CC31" s="93">
        <v>2.6315789473684212</v>
      </c>
      <c r="CD31" s="92">
        <v>0</v>
      </c>
      <c r="CE31" s="92">
        <v>0</v>
      </c>
      <c r="CF31" s="93">
        <v>0</v>
      </c>
      <c r="CG31" s="93">
        <v>0</v>
      </c>
      <c r="CH31" s="92">
        <v>0</v>
      </c>
      <c r="CI31" s="92">
        <v>0</v>
      </c>
      <c r="CJ31" s="93">
        <v>0</v>
      </c>
      <c r="CK31" s="93">
        <v>0</v>
      </c>
      <c r="CL31" s="92">
        <v>3</v>
      </c>
      <c r="CM31" s="92">
        <v>10.344827586206897</v>
      </c>
      <c r="CN31" s="93">
        <v>2</v>
      </c>
      <c r="CO31" s="93">
        <v>8</v>
      </c>
      <c r="CP31" s="92">
        <v>0</v>
      </c>
      <c r="CQ31" s="92">
        <v>0</v>
      </c>
      <c r="CR31" s="93">
        <v>0</v>
      </c>
      <c r="CS31" s="93">
        <v>0</v>
      </c>
      <c r="CT31" s="92">
        <v>0</v>
      </c>
      <c r="CU31" s="92">
        <v>0</v>
      </c>
      <c r="CV31" s="93">
        <v>0</v>
      </c>
      <c r="CW31" s="93">
        <v>0</v>
      </c>
      <c r="CX31" s="92">
        <v>2</v>
      </c>
      <c r="CY31" s="92">
        <v>3.225806451612903</v>
      </c>
      <c r="CZ31" s="93">
        <v>3</v>
      </c>
      <c r="DA31" s="93">
        <v>6.1224489795918364</v>
      </c>
      <c r="DB31" s="92">
        <v>3</v>
      </c>
      <c r="DC31" s="92">
        <v>8.1081081081081088</v>
      </c>
      <c r="DD31" s="93">
        <v>0</v>
      </c>
      <c r="DE31" s="93">
        <v>0</v>
      </c>
      <c r="DF31" s="92">
        <v>0</v>
      </c>
      <c r="DG31" s="92">
        <v>0</v>
      </c>
      <c r="DH31" s="93">
        <v>0</v>
      </c>
      <c r="DI31" s="96">
        <v>0</v>
      </c>
      <c r="DJ31" s="92">
        <v>0</v>
      </c>
      <c r="DK31" s="92">
        <v>0</v>
      </c>
      <c r="DL31" s="93">
        <v>1</v>
      </c>
      <c r="DM31" s="96">
        <v>6.25</v>
      </c>
      <c r="DN31" s="92">
        <v>0</v>
      </c>
      <c r="DO31" s="92">
        <v>0</v>
      </c>
      <c r="DP31" s="93">
        <v>0</v>
      </c>
      <c r="DQ31" s="93">
        <v>0</v>
      </c>
      <c r="DR31" s="92">
        <v>0</v>
      </c>
      <c r="DS31" s="92">
        <v>0</v>
      </c>
      <c r="DT31" s="93">
        <v>0</v>
      </c>
      <c r="DU31" s="93">
        <v>0</v>
      </c>
      <c r="DV31" s="92">
        <v>0</v>
      </c>
      <c r="DW31" s="99">
        <v>0</v>
      </c>
      <c r="DX31" s="93">
        <v>0</v>
      </c>
      <c r="DY31" s="93">
        <v>0</v>
      </c>
      <c r="DZ31" s="92">
        <v>0</v>
      </c>
      <c r="EA31" s="92">
        <v>0</v>
      </c>
      <c r="EB31" s="93">
        <v>0</v>
      </c>
      <c r="EC31" s="93">
        <v>0</v>
      </c>
      <c r="ED31" s="92">
        <v>2</v>
      </c>
      <c r="EE31" s="99">
        <v>6.0606060606060606</v>
      </c>
      <c r="EF31" s="93">
        <v>0</v>
      </c>
      <c r="EG31" s="93">
        <v>0</v>
      </c>
      <c r="EH31" s="92">
        <v>0</v>
      </c>
      <c r="EI31" s="92">
        <v>0</v>
      </c>
      <c r="EJ31" s="93">
        <v>0</v>
      </c>
      <c r="EK31" s="93">
        <v>0</v>
      </c>
      <c r="EL31" s="92">
        <v>0</v>
      </c>
      <c r="EM31" s="92">
        <v>0</v>
      </c>
      <c r="EN31" s="93">
        <v>1</v>
      </c>
      <c r="EO31" s="93">
        <v>0.57471264367816088</v>
      </c>
      <c r="EP31" s="92">
        <v>0</v>
      </c>
      <c r="EQ31" s="92">
        <v>0</v>
      </c>
      <c r="ER31" s="93">
        <v>0</v>
      </c>
      <c r="ES31" s="93">
        <v>0</v>
      </c>
      <c r="ET31" s="92">
        <v>0</v>
      </c>
      <c r="EU31" s="92">
        <v>0</v>
      </c>
      <c r="EV31" s="93">
        <v>0</v>
      </c>
      <c r="EW31" s="93">
        <v>0</v>
      </c>
      <c r="EX31" s="92">
        <v>0</v>
      </c>
      <c r="EY31" s="92">
        <v>0</v>
      </c>
      <c r="EZ31" s="93">
        <v>0</v>
      </c>
      <c r="FA31" s="93">
        <v>0</v>
      </c>
      <c r="FB31" s="92">
        <v>0</v>
      </c>
      <c r="FC31" s="92">
        <v>0</v>
      </c>
      <c r="FD31" s="93">
        <v>0</v>
      </c>
      <c r="FE31" s="100">
        <v>0</v>
      </c>
    </row>
    <row r="32" spans="1:161">
      <c r="A32" s="3" t="s">
        <v>13</v>
      </c>
      <c r="B32" s="101">
        <v>0</v>
      </c>
      <c r="C32" s="92">
        <v>0</v>
      </c>
      <c r="D32" s="93">
        <v>0</v>
      </c>
      <c r="E32" s="93">
        <v>0</v>
      </c>
      <c r="F32" s="92">
        <v>0</v>
      </c>
      <c r="G32" s="92">
        <v>0</v>
      </c>
      <c r="H32" s="93">
        <v>0</v>
      </c>
      <c r="I32" s="93">
        <v>0</v>
      </c>
      <c r="J32" s="92">
        <v>0</v>
      </c>
      <c r="K32" s="92">
        <v>0</v>
      </c>
      <c r="L32" s="93">
        <v>0</v>
      </c>
      <c r="M32" s="94">
        <v>0</v>
      </c>
      <c r="N32" s="92">
        <v>0</v>
      </c>
      <c r="O32" s="92">
        <v>0</v>
      </c>
      <c r="P32" s="93">
        <v>1</v>
      </c>
      <c r="Q32" s="93">
        <v>7.6923076923076925</v>
      </c>
      <c r="R32" s="92">
        <v>0</v>
      </c>
      <c r="S32" s="92">
        <v>0</v>
      </c>
      <c r="T32" s="93">
        <v>0</v>
      </c>
      <c r="U32" s="94">
        <v>0</v>
      </c>
      <c r="V32" s="92">
        <v>0</v>
      </c>
      <c r="W32" s="92">
        <v>0</v>
      </c>
      <c r="X32" s="93">
        <v>2</v>
      </c>
      <c r="Y32" s="93">
        <v>2.7397260273972601</v>
      </c>
      <c r="Z32" s="92">
        <v>1</v>
      </c>
      <c r="AA32" s="92">
        <v>1.7543859649122806</v>
      </c>
      <c r="AB32" s="93">
        <v>0</v>
      </c>
      <c r="AC32" s="93">
        <v>0</v>
      </c>
      <c r="AD32" s="92">
        <v>0</v>
      </c>
      <c r="AE32" s="92">
        <v>0</v>
      </c>
      <c r="AF32" s="93">
        <v>0</v>
      </c>
      <c r="AG32" s="94">
        <v>0</v>
      </c>
      <c r="AH32" s="92">
        <v>0</v>
      </c>
      <c r="AI32" s="92">
        <v>0</v>
      </c>
      <c r="AJ32" s="93">
        <v>0</v>
      </c>
      <c r="AK32" s="93">
        <v>0</v>
      </c>
      <c r="AL32" s="92">
        <v>0</v>
      </c>
      <c r="AM32" s="92">
        <v>0</v>
      </c>
      <c r="AN32" s="93">
        <v>2</v>
      </c>
      <c r="AO32" s="93">
        <v>5.1282051282051286</v>
      </c>
      <c r="AP32" s="92">
        <v>3</v>
      </c>
      <c r="AQ32" s="92">
        <v>1.271186440677966</v>
      </c>
      <c r="AR32" s="93">
        <v>1</v>
      </c>
      <c r="AS32" s="93">
        <v>0.52631578947368418</v>
      </c>
      <c r="AT32" s="92">
        <v>1</v>
      </c>
      <c r="AU32" s="92">
        <v>1.7857142857142858</v>
      </c>
      <c r="AV32" s="93">
        <v>2</v>
      </c>
      <c r="AW32" s="93">
        <v>5.1282051282051286</v>
      </c>
      <c r="AX32" s="92">
        <v>0</v>
      </c>
      <c r="AY32" s="92">
        <v>0</v>
      </c>
      <c r="AZ32" s="93">
        <v>0</v>
      </c>
      <c r="BA32" s="93">
        <v>0</v>
      </c>
      <c r="BB32" s="92">
        <v>0</v>
      </c>
      <c r="BC32" s="92">
        <v>0</v>
      </c>
      <c r="BD32" s="93">
        <v>0</v>
      </c>
      <c r="BE32" s="93">
        <v>0</v>
      </c>
      <c r="BF32" s="92">
        <v>0</v>
      </c>
      <c r="BG32" s="92">
        <v>0</v>
      </c>
      <c r="BH32" s="93">
        <v>1</v>
      </c>
      <c r="BI32" s="93">
        <v>1.9230769230769231</v>
      </c>
      <c r="BJ32" s="95">
        <v>1</v>
      </c>
      <c r="BK32" s="95">
        <v>9.0909090909090917</v>
      </c>
      <c r="BL32" s="93">
        <v>1</v>
      </c>
      <c r="BM32" s="93">
        <v>9.0909090909090917</v>
      </c>
      <c r="BN32" s="95">
        <v>0</v>
      </c>
      <c r="BO32" s="95">
        <v>0</v>
      </c>
      <c r="BP32" s="93">
        <v>1</v>
      </c>
      <c r="BQ32" s="93">
        <v>7.6923076923076925</v>
      </c>
      <c r="BR32" s="92">
        <v>0</v>
      </c>
      <c r="BS32" s="92">
        <v>0</v>
      </c>
      <c r="BT32" s="93">
        <v>4</v>
      </c>
      <c r="BU32" s="96">
        <v>1.8018018018018018</v>
      </c>
      <c r="BV32" s="97">
        <v>2</v>
      </c>
      <c r="BW32" s="92">
        <v>2.3529411764705883</v>
      </c>
      <c r="BX32" s="93">
        <v>0</v>
      </c>
      <c r="BY32" s="93">
        <v>0</v>
      </c>
      <c r="BZ32" s="92">
        <v>2</v>
      </c>
      <c r="CA32" s="92">
        <v>3.4482758620689653</v>
      </c>
      <c r="CB32" s="93">
        <v>0</v>
      </c>
      <c r="CC32" s="93">
        <v>0</v>
      </c>
      <c r="CD32" s="92">
        <v>1</v>
      </c>
      <c r="CE32" s="92">
        <v>4.3478260869565215</v>
      </c>
      <c r="CF32" s="93">
        <v>0</v>
      </c>
      <c r="CG32" s="93">
        <v>0</v>
      </c>
      <c r="CH32" s="92">
        <v>2</v>
      </c>
      <c r="CI32" s="92">
        <v>0.93896713615023475</v>
      </c>
      <c r="CJ32" s="93">
        <v>7</v>
      </c>
      <c r="CK32" s="93">
        <v>2.2727272727272729</v>
      </c>
      <c r="CL32" s="92">
        <v>0</v>
      </c>
      <c r="CM32" s="92">
        <v>0</v>
      </c>
      <c r="CN32" s="93">
        <v>0</v>
      </c>
      <c r="CO32" s="93">
        <v>0</v>
      </c>
      <c r="CP32" s="92">
        <v>0</v>
      </c>
      <c r="CQ32" s="92">
        <v>0</v>
      </c>
      <c r="CR32" s="93">
        <v>1</v>
      </c>
      <c r="CS32" s="93">
        <v>16.666666666666668</v>
      </c>
      <c r="CT32" s="92">
        <v>8</v>
      </c>
      <c r="CU32" s="92">
        <v>7.0796460176991154</v>
      </c>
      <c r="CV32" s="93">
        <v>12</v>
      </c>
      <c r="CW32" s="93">
        <v>4.3478260869565215</v>
      </c>
      <c r="CX32" s="92">
        <v>0</v>
      </c>
      <c r="CY32" s="92">
        <v>0</v>
      </c>
      <c r="CZ32" s="93">
        <v>0</v>
      </c>
      <c r="DA32" s="93">
        <v>0</v>
      </c>
      <c r="DB32" s="92">
        <v>0</v>
      </c>
      <c r="DC32" s="92">
        <v>0</v>
      </c>
      <c r="DD32" s="93">
        <v>0</v>
      </c>
      <c r="DE32" s="93">
        <v>0</v>
      </c>
      <c r="DF32" s="92">
        <v>0</v>
      </c>
      <c r="DG32" s="92">
        <v>0</v>
      </c>
      <c r="DH32" s="93">
        <v>1</v>
      </c>
      <c r="DI32" s="96">
        <v>1.2195121951219512</v>
      </c>
      <c r="DJ32" s="92">
        <v>0</v>
      </c>
      <c r="DK32" s="92">
        <v>0</v>
      </c>
      <c r="DL32" s="93">
        <v>0</v>
      </c>
      <c r="DM32" s="96">
        <v>0</v>
      </c>
      <c r="DN32" s="92">
        <v>0</v>
      </c>
      <c r="DO32" s="92">
        <v>0</v>
      </c>
      <c r="DP32" s="93">
        <v>0</v>
      </c>
      <c r="DQ32" s="93">
        <v>0</v>
      </c>
      <c r="DR32" s="92">
        <v>0</v>
      </c>
      <c r="DS32" s="92">
        <v>0</v>
      </c>
      <c r="DT32" s="93">
        <v>0</v>
      </c>
      <c r="DU32" s="93">
        <v>0</v>
      </c>
      <c r="DV32" s="92">
        <v>0</v>
      </c>
      <c r="DW32" s="99">
        <v>0</v>
      </c>
      <c r="DX32" s="93">
        <v>0</v>
      </c>
      <c r="DY32" s="93">
        <v>0</v>
      </c>
      <c r="DZ32" s="92">
        <v>0</v>
      </c>
      <c r="EA32" s="92">
        <v>0</v>
      </c>
      <c r="EB32" s="93">
        <v>0</v>
      </c>
      <c r="EC32" s="93">
        <v>0</v>
      </c>
      <c r="ED32" s="92">
        <v>0</v>
      </c>
      <c r="EE32" s="99">
        <v>0</v>
      </c>
      <c r="EF32" s="93">
        <v>0</v>
      </c>
      <c r="EG32" s="93">
        <v>0</v>
      </c>
      <c r="EH32" s="92">
        <v>0</v>
      </c>
      <c r="EI32" s="92">
        <v>0</v>
      </c>
      <c r="EJ32" s="93">
        <v>0</v>
      </c>
      <c r="EK32" s="93">
        <v>0</v>
      </c>
      <c r="EL32" s="92">
        <v>0</v>
      </c>
      <c r="EM32" s="92">
        <v>0</v>
      </c>
      <c r="EN32" s="93">
        <v>5</v>
      </c>
      <c r="EO32" s="93">
        <v>2.8735632183908044</v>
      </c>
      <c r="EP32" s="92">
        <v>1</v>
      </c>
      <c r="EQ32" s="92">
        <v>1.0869565217391304</v>
      </c>
      <c r="ER32" s="93">
        <v>1</v>
      </c>
      <c r="ES32" s="93">
        <v>2.5</v>
      </c>
      <c r="ET32" s="92">
        <v>0</v>
      </c>
      <c r="EU32" s="92">
        <v>0</v>
      </c>
      <c r="EV32" s="93">
        <v>1</v>
      </c>
      <c r="EW32" s="93">
        <v>1.1627906976744187</v>
      </c>
      <c r="EX32" s="92">
        <v>0</v>
      </c>
      <c r="EY32" s="92">
        <v>0</v>
      </c>
      <c r="EZ32" s="93">
        <v>0</v>
      </c>
      <c r="FA32" s="93">
        <v>0</v>
      </c>
      <c r="FB32" s="92">
        <v>0</v>
      </c>
      <c r="FC32" s="92">
        <v>0</v>
      </c>
      <c r="FD32" s="93">
        <v>1</v>
      </c>
      <c r="FE32" s="100">
        <v>0.65359477124183007</v>
      </c>
    </row>
    <row r="33" spans="1:161">
      <c r="A33" s="3" t="s">
        <v>33</v>
      </c>
      <c r="B33" s="101">
        <v>0</v>
      </c>
      <c r="C33" s="92">
        <v>0</v>
      </c>
      <c r="D33" s="93">
        <v>0</v>
      </c>
      <c r="E33" s="93">
        <v>0</v>
      </c>
      <c r="F33" s="92">
        <v>0</v>
      </c>
      <c r="G33" s="92">
        <v>0</v>
      </c>
      <c r="H33" s="93">
        <v>0</v>
      </c>
      <c r="I33" s="93">
        <v>0</v>
      </c>
      <c r="J33" s="92">
        <v>0</v>
      </c>
      <c r="K33" s="92">
        <v>0</v>
      </c>
      <c r="L33" s="93">
        <v>0</v>
      </c>
      <c r="M33" s="94">
        <v>0</v>
      </c>
      <c r="N33" s="92">
        <v>0</v>
      </c>
      <c r="O33" s="92">
        <v>0</v>
      </c>
      <c r="P33" s="93">
        <v>0</v>
      </c>
      <c r="Q33" s="93">
        <v>0</v>
      </c>
      <c r="R33" s="92">
        <v>0</v>
      </c>
      <c r="S33" s="92">
        <v>0</v>
      </c>
      <c r="T33" s="93">
        <v>0</v>
      </c>
      <c r="U33" s="94">
        <v>0</v>
      </c>
      <c r="V33" s="92">
        <v>0</v>
      </c>
      <c r="W33" s="92">
        <v>0</v>
      </c>
      <c r="X33" s="93">
        <v>0</v>
      </c>
      <c r="Y33" s="93">
        <v>0</v>
      </c>
      <c r="Z33" s="92">
        <v>0</v>
      </c>
      <c r="AA33" s="92">
        <v>0</v>
      </c>
      <c r="AB33" s="93">
        <v>0</v>
      </c>
      <c r="AC33" s="93">
        <v>0</v>
      </c>
      <c r="AD33" s="92">
        <v>0</v>
      </c>
      <c r="AE33" s="92">
        <v>0</v>
      </c>
      <c r="AF33" s="93">
        <v>0</v>
      </c>
      <c r="AG33" s="94">
        <v>0</v>
      </c>
      <c r="AH33" s="92">
        <v>0</v>
      </c>
      <c r="AI33" s="92">
        <v>0</v>
      </c>
      <c r="AJ33" s="93">
        <v>0</v>
      </c>
      <c r="AK33" s="93">
        <v>0</v>
      </c>
      <c r="AL33" s="92">
        <v>0</v>
      </c>
      <c r="AM33" s="92">
        <v>0</v>
      </c>
      <c r="AN33" s="93">
        <v>0</v>
      </c>
      <c r="AO33" s="93">
        <v>0</v>
      </c>
      <c r="AP33" s="92">
        <v>0</v>
      </c>
      <c r="AQ33" s="92">
        <v>0</v>
      </c>
      <c r="AR33" s="93">
        <v>0</v>
      </c>
      <c r="AS33" s="93">
        <v>0</v>
      </c>
      <c r="AT33" s="92">
        <v>0</v>
      </c>
      <c r="AU33" s="92">
        <v>0</v>
      </c>
      <c r="AV33" s="93">
        <v>0</v>
      </c>
      <c r="AW33" s="93">
        <v>0</v>
      </c>
      <c r="AX33" s="92">
        <v>0</v>
      </c>
      <c r="AY33" s="92">
        <v>0</v>
      </c>
      <c r="AZ33" s="93">
        <v>0</v>
      </c>
      <c r="BA33" s="93">
        <v>0</v>
      </c>
      <c r="BB33" s="92">
        <v>0</v>
      </c>
      <c r="BC33" s="92">
        <v>0</v>
      </c>
      <c r="BD33" s="93">
        <v>0</v>
      </c>
      <c r="BE33" s="93">
        <v>0</v>
      </c>
      <c r="BF33" s="92">
        <v>0</v>
      </c>
      <c r="BG33" s="92">
        <v>0</v>
      </c>
      <c r="BH33" s="93">
        <v>0</v>
      </c>
      <c r="BI33" s="93">
        <v>0</v>
      </c>
      <c r="BJ33" s="95">
        <v>0</v>
      </c>
      <c r="BK33" s="95">
        <v>0</v>
      </c>
      <c r="BL33" s="93">
        <v>0</v>
      </c>
      <c r="BM33" s="93">
        <v>0</v>
      </c>
      <c r="BN33" s="95">
        <v>0</v>
      </c>
      <c r="BO33" s="95">
        <v>0</v>
      </c>
      <c r="BP33" s="93">
        <v>0</v>
      </c>
      <c r="BQ33" s="93">
        <v>0</v>
      </c>
      <c r="BR33" s="92">
        <v>0</v>
      </c>
      <c r="BS33" s="92">
        <v>0</v>
      </c>
      <c r="BT33" s="93">
        <v>0</v>
      </c>
      <c r="BU33" s="96">
        <v>0</v>
      </c>
      <c r="BV33" s="97">
        <v>0</v>
      </c>
      <c r="BW33" s="92">
        <v>0</v>
      </c>
      <c r="BX33" s="93">
        <v>0</v>
      </c>
      <c r="BY33" s="93">
        <v>0</v>
      </c>
      <c r="BZ33" s="92">
        <v>0</v>
      </c>
      <c r="CA33" s="92">
        <v>0</v>
      </c>
      <c r="CB33" s="93">
        <v>0</v>
      </c>
      <c r="CC33" s="93">
        <v>0</v>
      </c>
      <c r="CD33" s="92">
        <v>0</v>
      </c>
      <c r="CE33" s="92">
        <v>0</v>
      </c>
      <c r="CF33" s="93">
        <v>0</v>
      </c>
      <c r="CG33" s="93">
        <v>0</v>
      </c>
      <c r="CH33" s="92">
        <v>0</v>
      </c>
      <c r="CI33" s="92">
        <v>0</v>
      </c>
      <c r="CJ33" s="93">
        <v>0</v>
      </c>
      <c r="CK33" s="93">
        <v>0</v>
      </c>
      <c r="CL33" s="92">
        <v>0</v>
      </c>
      <c r="CM33" s="92">
        <v>0</v>
      </c>
      <c r="CN33" s="93">
        <v>0</v>
      </c>
      <c r="CO33" s="93">
        <v>0</v>
      </c>
      <c r="CP33" s="92">
        <v>0</v>
      </c>
      <c r="CQ33" s="92">
        <v>0</v>
      </c>
      <c r="CR33" s="93">
        <v>0</v>
      </c>
      <c r="CS33" s="93">
        <v>0</v>
      </c>
      <c r="CT33" s="92">
        <v>0</v>
      </c>
      <c r="CU33" s="92">
        <v>0</v>
      </c>
      <c r="CV33" s="93">
        <v>0</v>
      </c>
      <c r="CW33" s="93">
        <v>0</v>
      </c>
      <c r="CX33" s="92">
        <v>0</v>
      </c>
      <c r="CY33" s="92">
        <v>0</v>
      </c>
      <c r="CZ33" s="93">
        <v>0</v>
      </c>
      <c r="DA33" s="93">
        <v>0</v>
      </c>
      <c r="DB33" s="92">
        <v>0</v>
      </c>
      <c r="DC33" s="92">
        <v>0</v>
      </c>
      <c r="DD33" s="93">
        <v>0</v>
      </c>
      <c r="DE33" s="93">
        <v>0</v>
      </c>
      <c r="DF33" s="92">
        <v>0</v>
      </c>
      <c r="DG33" s="92">
        <v>0</v>
      </c>
      <c r="DH33" s="93">
        <v>0</v>
      </c>
      <c r="DI33" s="96">
        <v>0</v>
      </c>
      <c r="DJ33" s="92">
        <v>0</v>
      </c>
      <c r="DK33" s="92">
        <v>0</v>
      </c>
      <c r="DL33" s="93">
        <v>0</v>
      </c>
      <c r="DM33" s="96">
        <v>0</v>
      </c>
      <c r="DN33" s="92">
        <v>0</v>
      </c>
      <c r="DO33" s="92">
        <v>0</v>
      </c>
      <c r="DP33" s="93">
        <v>0</v>
      </c>
      <c r="DQ33" s="93">
        <v>0</v>
      </c>
      <c r="DR33" s="92">
        <v>0</v>
      </c>
      <c r="DS33" s="92">
        <v>0</v>
      </c>
      <c r="DT33" s="93">
        <v>1</v>
      </c>
      <c r="DU33" s="93">
        <v>5.2631578947368425</v>
      </c>
      <c r="DV33" s="92">
        <v>0</v>
      </c>
      <c r="DW33" s="99">
        <v>0</v>
      </c>
      <c r="DX33" s="93">
        <v>0</v>
      </c>
      <c r="DY33" s="93">
        <v>0</v>
      </c>
      <c r="DZ33" s="92">
        <v>0</v>
      </c>
      <c r="EA33" s="92">
        <v>0</v>
      </c>
      <c r="EB33" s="93">
        <v>0</v>
      </c>
      <c r="EC33" s="93">
        <v>0</v>
      </c>
      <c r="ED33" s="92">
        <v>0</v>
      </c>
      <c r="EE33" s="99">
        <v>0</v>
      </c>
      <c r="EF33" s="93">
        <v>0</v>
      </c>
      <c r="EG33" s="93">
        <v>0</v>
      </c>
      <c r="EH33" s="92">
        <v>0</v>
      </c>
      <c r="EI33" s="92">
        <v>0</v>
      </c>
      <c r="EJ33" s="93">
        <v>0</v>
      </c>
      <c r="EK33" s="93">
        <v>0</v>
      </c>
      <c r="EL33" s="92">
        <v>0</v>
      </c>
      <c r="EM33" s="92">
        <v>0</v>
      </c>
      <c r="EN33" s="93">
        <v>0</v>
      </c>
      <c r="EO33" s="93">
        <v>0</v>
      </c>
      <c r="EP33" s="92">
        <v>0</v>
      </c>
      <c r="EQ33" s="92">
        <v>0</v>
      </c>
      <c r="ER33" s="93">
        <v>0</v>
      </c>
      <c r="ES33" s="93">
        <v>0</v>
      </c>
      <c r="ET33" s="92">
        <v>0</v>
      </c>
      <c r="EU33" s="92">
        <v>0</v>
      </c>
      <c r="EV33" s="93">
        <v>0</v>
      </c>
      <c r="EW33" s="93">
        <v>0</v>
      </c>
      <c r="EX33" s="92">
        <v>0</v>
      </c>
      <c r="EY33" s="92">
        <v>0</v>
      </c>
      <c r="EZ33" s="93">
        <v>0</v>
      </c>
      <c r="FA33" s="93">
        <v>0</v>
      </c>
      <c r="FB33" s="92">
        <v>0</v>
      </c>
      <c r="FC33" s="92">
        <v>0</v>
      </c>
      <c r="FD33" s="93">
        <v>0</v>
      </c>
      <c r="FE33" s="100">
        <v>0</v>
      </c>
    </row>
    <row r="34" spans="1:161">
      <c r="A34" s="3" t="s">
        <v>20</v>
      </c>
      <c r="B34" s="101">
        <v>0</v>
      </c>
      <c r="C34" s="92">
        <v>0</v>
      </c>
      <c r="D34" s="93">
        <v>3</v>
      </c>
      <c r="E34" s="93">
        <v>7.5</v>
      </c>
      <c r="F34" s="92">
        <v>1</v>
      </c>
      <c r="G34" s="92">
        <v>16.666666666666668</v>
      </c>
      <c r="H34" s="93">
        <v>1</v>
      </c>
      <c r="I34" s="93">
        <v>8.3333333333333339</v>
      </c>
      <c r="J34" s="92">
        <v>6</v>
      </c>
      <c r="K34" s="92">
        <v>42.857142857142854</v>
      </c>
      <c r="L34" s="93">
        <v>1</v>
      </c>
      <c r="M34" s="94">
        <v>33.333333333333336</v>
      </c>
      <c r="N34" s="92">
        <v>0</v>
      </c>
      <c r="O34" s="92">
        <v>0</v>
      </c>
      <c r="P34" s="93">
        <v>1</v>
      </c>
      <c r="Q34" s="93">
        <v>7.6923076923076925</v>
      </c>
      <c r="R34" s="92">
        <v>6</v>
      </c>
      <c r="S34" s="92">
        <v>35.294117647058826</v>
      </c>
      <c r="T34" s="93">
        <v>2</v>
      </c>
      <c r="U34" s="94">
        <v>10</v>
      </c>
      <c r="V34" s="92">
        <v>6</v>
      </c>
      <c r="W34" s="92">
        <v>66.666666666666671</v>
      </c>
      <c r="X34" s="93">
        <v>13</v>
      </c>
      <c r="Y34" s="93">
        <v>17.80821917808219</v>
      </c>
      <c r="Z34" s="92">
        <v>11</v>
      </c>
      <c r="AA34" s="92">
        <v>19.298245614035089</v>
      </c>
      <c r="AB34" s="93">
        <v>113</v>
      </c>
      <c r="AC34" s="93">
        <v>44.488188976377955</v>
      </c>
      <c r="AD34" s="92">
        <v>1</v>
      </c>
      <c r="AE34" s="92">
        <v>5.2631578947368425</v>
      </c>
      <c r="AF34" s="93">
        <v>0</v>
      </c>
      <c r="AG34" s="94">
        <v>0</v>
      </c>
      <c r="AH34" s="92">
        <v>0</v>
      </c>
      <c r="AI34" s="92">
        <v>0</v>
      </c>
      <c r="AJ34" s="93">
        <v>2</v>
      </c>
      <c r="AK34" s="93">
        <v>40</v>
      </c>
      <c r="AL34" s="92">
        <v>22</v>
      </c>
      <c r="AM34" s="92">
        <v>44</v>
      </c>
      <c r="AN34" s="93">
        <v>19</v>
      </c>
      <c r="AO34" s="93">
        <v>48.717948717948715</v>
      </c>
      <c r="AP34" s="92">
        <v>76</v>
      </c>
      <c r="AQ34" s="92">
        <v>32.203389830508478</v>
      </c>
      <c r="AR34" s="93">
        <v>51</v>
      </c>
      <c r="AS34" s="93">
        <v>26.842105263157894</v>
      </c>
      <c r="AT34" s="92">
        <v>33</v>
      </c>
      <c r="AU34" s="92">
        <v>58.928571428571431</v>
      </c>
      <c r="AV34" s="93">
        <v>8</v>
      </c>
      <c r="AW34" s="93">
        <v>20.512820512820515</v>
      </c>
      <c r="AX34" s="92">
        <v>0</v>
      </c>
      <c r="AY34" s="92">
        <v>0</v>
      </c>
      <c r="AZ34" s="93">
        <v>0</v>
      </c>
      <c r="BA34" s="93">
        <v>0</v>
      </c>
      <c r="BB34" s="92">
        <v>1</v>
      </c>
      <c r="BC34" s="92">
        <v>1.8181818181818181</v>
      </c>
      <c r="BD34" s="93">
        <v>0</v>
      </c>
      <c r="BE34" s="93">
        <v>0</v>
      </c>
      <c r="BF34" s="92">
        <v>1</v>
      </c>
      <c r="BG34" s="92">
        <v>25</v>
      </c>
      <c r="BH34" s="93">
        <v>18</v>
      </c>
      <c r="BI34" s="93">
        <v>34.615384615384613</v>
      </c>
      <c r="BJ34" s="95">
        <v>1</v>
      </c>
      <c r="BK34" s="95">
        <v>9.0909090909090917</v>
      </c>
      <c r="BL34" s="93">
        <v>4</v>
      </c>
      <c r="BM34" s="93">
        <v>36.363636363636367</v>
      </c>
      <c r="BN34" s="95">
        <v>0</v>
      </c>
      <c r="BO34" s="95">
        <v>0</v>
      </c>
      <c r="BP34" s="93">
        <v>5</v>
      </c>
      <c r="BQ34" s="93">
        <v>38.46153846153846</v>
      </c>
      <c r="BR34" s="92">
        <v>88</v>
      </c>
      <c r="BS34" s="92">
        <v>51.461988304093566</v>
      </c>
      <c r="BT34" s="93">
        <v>71</v>
      </c>
      <c r="BU34" s="96">
        <v>31.981981981981981</v>
      </c>
      <c r="BV34" s="97">
        <v>37</v>
      </c>
      <c r="BW34" s="92">
        <v>43.529411764705884</v>
      </c>
      <c r="BX34" s="93">
        <v>2</v>
      </c>
      <c r="BY34" s="93">
        <v>33.333333333333336</v>
      </c>
      <c r="BZ34" s="92">
        <v>29</v>
      </c>
      <c r="CA34" s="92">
        <v>50</v>
      </c>
      <c r="CB34" s="93">
        <v>9</v>
      </c>
      <c r="CC34" s="93">
        <v>23.684210526315791</v>
      </c>
      <c r="CD34" s="92">
        <v>16</v>
      </c>
      <c r="CE34" s="92">
        <v>69.565217391304344</v>
      </c>
      <c r="CF34" s="93">
        <v>48</v>
      </c>
      <c r="CG34" s="93">
        <v>26.519337016574585</v>
      </c>
      <c r="CH34" s="92">
        <v>72</v>
      </c>
      <c r="CI34" s="92">
        <v>33.802816901408448</v>
      </c>
      <c r="CJ34" s="93">
        <v>83</v>
      </c>
      <c r="CK34" s="93">
        <v>26.948051948051948</v>
      </c>
      <c r="CL34" s="92">
        <v>0</v>
      </c>
      <c r="CM34" s="92">
        <v>0</v>
      </c>
      <c r="CN34" s="93">
        <v>0</v>
      </c>
      <c r="CO34" s="93">
        <v>0</v>
      </c>
      <c r="CP34" s="92">
        <v>1</v>
      </c>
      <c r="CQ34" s="92">
        <v>14.285714285714286</v>
      </c>
      <c r="CR34" s="93">
        <v>2</v>
      </c>
      <c r="CS34" s="93">
        <v>33.333333333333336</v>
      </c>
      <c r="CT34" s="92">
        <v>26</v>
      </c>
      <c r="CU34" s="92">
        <v>23.008849557522122</v>
      </c>
      <c r="CV34" s="93">
        <v>80</v>
      </c>
      <c r="CW34" s="93">
        <v>28.985507246376812</v>
      </c>
      <c r="CX34" s="92">
        <v>5</v>
      </c>
      <c r="CY34" s="92">
        <v>8.064516129032258</v>
      </c>
      <c r="CZ34" s="93">
        <v>9</v>
      </c>
      <c r="DA34" s="93">
        <v>18.367346938775512</v>
      </c>
      <c r="DB34" s="92">
        <v>1</v>
      </c>
      <c r="DC34" s="92">
        <v>2.7027027027027026</v>
      </c>
      <c r="DD34" s="93">
        <v>0</v>
      </c>
      <c r="DE34" s="93">
        <v>0</v>
      </c>
      <c r="DF34" s="92">
        <v>5</v>
      </c>
      <c r="DG34" s="92">
        <v>31.25</v>
      </c>
      <c r="DH34" s="93">
        <v>17</v>
      </c>
      <c r="DI34" s="96">
        <v>20.73170731707317</v>
      </c>
      <c r="DJ34" s="92">
        <v>0</v>
      </c>
      <c r="DK34" s="92">
        <v>0</v>
      </c>
      <c r="DL34" s="93">
        <v>0</v>
      </c>
      <c r="DM34" s="96">
        <v>0</v>
      </c>
      <c r="DN34" s="92">
        <v>7</v>
      </c>
      <c r="DO34" s="92">
        <v>70</v>
      </c>
      <c r="DP34" s="93">
        <v>64</v>
      </c>
      <c r="DQ34" s="93">
        <v>22.222222222222221</v>
      </c>
      <c r="DR34" s="92">
        <v>1</v>
      </c>
      <c r="DS34" s="92">
        <v>33.333333333333336</v>
      </c>
      <c r="DT34" s="93">
        <v>4</v>
      </c>
      <c r="DU34" s="93">
        <v>21.05263157894737</v>
      </c>
      <c r="DV34" s="92">
        <v>5</v>
      </c>
      <c r="DW34" s="99">
        <v>26.315789473684209</v>
      </c>
      <c r="DX34" s="93">
        <v>0</v>
      </c>
      <c r="DY34" s="93">
        <v>0</v>
      </c>
      <c r="DZ34" s="92">
        <v>1</v>
      </c>
      <c r="EA34" s="92">
        <v>3.125</v>
      </c>
      <c r="EB34" s="93">
        <v>2</v>
      </c>
      <c r="EC34" s="93">
        <v>5.4054054054054053</v>
      </c>
      <c r="ED34" s="92">
        <v>0</v>
      </c>
      <c r="EE34" s="99">
        <v>0</v>
      </c>
      <c r="EF34" s="93">
        <v>1</v>
      </c>
      <c r="EG34" s="93">
        <v>33.333333333333336</v>
      </c>
      <c r="EH34" s="92">
        <v>6</v>
      </c>
      <c r="EI34" s="92">
        <v>18.75</v>
      </c>
      <c r="EJ34" s="93">
        <v>7</v>
      </c>
      <c r="EK34" s="93">
        <v>46.666666666666664</v>
      </c>
      <c r="EL34" s="92">
        <v>3</v>
      </c>
      <c r="EM34" s="92">
        <v>25</v>
      </c>
      <c r="EN34" s="93">
        <v>75</v>
      </c>
      <c r="EO34" s="93">
        <v>43.103448275862071</v>
      </c>
      <c r="EP34" s="92">
        <v>26</v>
      </c>
      <c r="EQ34" s="92">
        <v>28.260869565217391</v>
      </c>
      <c r="ER34" s="93">
        <v>12</v>
      </c>
      <c r="ES34" s="93">
        <v>30</v>
      </c>
      <c r="ET34" s="92">
        <v>2</v>
      </c>
      <c r="EU34" s="92">
        <v>50</v>
      </c>
      <c r="EV34" s="93">
        <v>8</v>
      </c>
      <c r="EW34" s="93">
        <v>9.3023255813953494</v>
      </c>
      <c r="EX34" s="92">
        <v>1</v>
      </c>
      <c r="EY34" s="92">
        <v>50</v>
      </c>
      <c r="EZ34" s="93">
        <v>5</v>
      </c>
      <c r="FA34" s="93">
        <v>13.157894736842104</v>
      </c>
      <c r="FB34" s="92">
        <v>6</v>
      </c>
      <c r="FC34" s="92">
        <v>42.857142857142854</v>
      </c>
      <c r="FD34" s="93">
        <v>55</v>
      </c>
      <c r="FE34" s="100">
        <v>35.947712418300654</v>
      </c>
    </row>
    <row r="35" spans="1:161">
      <c r="A35" s="3" t="s">
        <v>24</v>
      </c>
      <c r="B35" s="101">
        <v>0</v>
      </c>
      <c r="C35" s="92">
        <v>0</v>
      </c>
      <c r="D35" s="93">
        <v>0</v>
      </c>
      <c r="E35" s="93">
        <v>0</v>
      </c>
      <c r="F35" s="92">
        <v>0</v>
      </c>
      <c r="G35" s="92">
        <v>0</v>
      </c>
      <c r="H35" s="93">
        <v>0</v>
      </c>
      <c r="I35" s="93">
        <v>0</v>
      </c>
      <c r="J35" s="92">
        <v>0</v>
      </c>
      <c r="K35" s="92">
        <v>0</v>
      </c>
      <c r="L35" s="93">
        <v>0</v>
      </c>
      <c r="M35" s="94">
        <v>0</v>
      </c>
      <c r="N35" s="92">
        <v>0</v>
      </c>
      <c r="O35" s="92">
        <v>0</v>
      </c>
      <c r="P35" s="93">
        <v>0</v>
      </c>
      <c r="Q35" s="93">
        <v>0</v>
      </c>
      <c r="R35" s="92">
        <v>0</v>
      </c>
      <c r="S35" s="92">
        <v>0</v>
      </c>
      <c r="T35" s="93">
        <v>0</v>
      </c>
      <c r="U35" s="94">
        <v>0</v>
      </c>
      <c r="V35" s="92">
        <v>0</v>
      </c>
      <c r="W35" s="92">
        <v>0</v>
      </c>
      <c r="X35" s="93">
        <v>0</v>
      </c>
      <c r="Y35" s="93">
        <v>0</v>
      </c>
      <c r="Z35" s="92">
        <v>0</v>
      </c>
      <c r="AA35" s="92">
        <v>0</v>
      </c>
      <c r="AB35" s="93">
        <v>0</v>
      </c>
      <c r="AC35" s="93">
        <v>0</v>
      </c>
      <c r="AD35" s="92">
        <v>0</v>
      </c>
      <c r="AE35" s="92">
        <v>0</v>
      </c>
      <c r="AF35" s="93">
        <v>0</v>
      </c>
      <c r="AG35" s="94">
        <v>0</v>
      </c>
      <c r="AH35" s="92">
        <v>0</v>
      </c>
      <c r="AI35" s="92">
        <v>0</v>
      </c>
      <c r="AJ35" s="93">
        <v>0</v>
      </c>
      <c r="AK35" s="93">
        <v>0</v>
      </c>
      <c r="AL35" s="92">
        <v>0</v>
      </c>
      <c r="AM35" s="92">
        <v>0</v>
      </c>
      <c r="AN35" s="93">
        <v>0</v>
      </c>
      <c r="AO35" s="93">
        <v>0</v>
      </c>
      <c r="AP35" s="92">
        <v>0</v>
      </c>
      <c r="AQ35" s="92">
        <v>0</v>
      </c>
      <c r="AR35" s="93">
        <v>0</v>
      </c>
      <c r="AS35" s="93">
        <v>0</v>
      </c>
      <c r="AT35" s="92">
        <v>0</v>
      </c>
      <c r="AU35" s="92">
        <v>0</v>
      </c>
      <c r="AV35" s="93">
        <v>0</v>
      </c>
      <c r="AW35" s="93">
        <v>0</v>
      </c>
      <c r="AX35" s="92">
        <v>0</v>
      </c>
      <c r="AY35" s="92">
        <v>0</v>
      </c>
      <c r="AZ35" s="93">
        <v>0</v>
      </c>
      <c r="BA35" s="93">
        <v>0</v>
      </c>
      <c r="BB35" s="92">
        <v>0</v>
      </c>
      <c r="BC35" s="92">
        <v>0</v>
      </c>
      <c r="BD35" s="93">
        <v>0</v>
      </c>
      <c r="BE35" s="93">
        <v>0</v>
      </c>
      <c r="BF35" s="92">
        <v>0</v>
      </c>
      <c r="BG35" s="92">
        <v>0</v>
      </c>
      <c r="BH35" s="93">
        <v>0</v>
      </c>
      <c r="BI35" s="93">
        <v>0</v>
      </c>
      <c r="BJ35" s="95">
        <v>0</v>
      </c>
      <c r="BK35" s="95">
        <v>0</v>
      </c>
      <c r="BL35" s="93">
        <v>0</v>
      </c>
      <c r="BM35" s="93">
        <v>0</v>
      </c>
      <c r="BN35" s="95">
        <v>0</v>
      </c>
      <c r="BO35" s="95">
        <v>0</v>
      </c>
      <c r="BP35" s="93">
        <v>0</v>
      </c>
      <c r="BQ35" s="93">
        <v>0</v>
      </c>
      <c r="BR35" s="92">
        <v>0</v>
      </c>
      <c r="BS35" s="92">
        <v>0</v>
      </c>
      <c r="BT35" s="93">
        <v>1</v>
      </c>
      <c r="BU35" s="96">
        <v>0.45045045045045046</v>
      </c>
      <c r="BV35" s="97">
        <v>0</v>
      </c>
      <c r="BW35" s="92">
        <v>0</v>
      </c>
      <c r="BX35" s="93">
        <v>0</v>
      </c>
      <c r="BY35" s="93">
        <v>0</v>
      </c>
      <c r="BZ35" s="92">
        <v>0</v>
      </c>
      <c r="CA35" s="92">
        <v>0</v>
      </c>
      <c r="CB35" s="93">
        <v>0</v>
      </c>
      <c r="CC35" s="93">
        <v>0</v>
      </c>
      <c r="CD35" s="92">
        <v>0</v>
      </c>
      <c r="CE35" s="92">
        <v>0</v>
      </c>
      <c r="CF35" s="93">
        <v>0</v>
      </c>
      <c r="CG35" s="93">
        <v>0</v>
      </c>
      <c r="CH35" s="92">
        <v>0</v>
      </c>
      <c r="CI35" s="92">
        <v>0</v>
      </c>
      <c r="CJ35" s="93">
        <v>0</v>
      </c>
      <c r="CK35" s="93">
        <v>0</v>
      </c>
      <c r="CL35" s="92">
        <v>0</v>
      </c>
      <c r="CM35" s="92">
        <v>0</v>
      </c>
      <c r="CN35" s="93">
        <v>0</v>
      </c>
      <c r="CO35" s="93">
        <v>0</v>
      </c>
      <c r="CP35" s="92">
        <v>0</v>
      </c>
      <c r="CQ35" s="92">
        <v>0</v>
      </c>
      <c r="CR35" s="93">
        <v>0</v>
      </c>
      <c r="CS35" s="93">
        <v>0</v>
      </c>
      <c r="CT35" s="92">
        <v>0</v>
      </c>
      <c r="CU35" s="92">
        <v>0</v>
      </c>
      <c r="CV35" s="93">
        <v>0</v>
      </c>
      <c r="CW35" s="93">
        <v>0</v>
      </c>
      <c r="CX35" s="92">
        <v>0</v>
      </c>
      <c r="CY35" s="92">
        <v>0</v>
      </c>
      <c r="CZ35" s="93">
        <v>0</v>
      </c>
      <c r="DA35" s="93">
        <v>0</v>
      </c>
      <c r="DB35" s="92">
        <v>0</v>
      </c>
      <c r="DC35" s="92">
        <v>0</v>
      </c>
      <c r="DD35" s="93">
        <v>0</v>
      </c>
      <c r="DE35" s="93">
        <v>0</v>
      </c>
      <c r="DF35" s="92">
        <v>0</v>
      </c>
      <c r="DG35" s="92">
        <v>0</v>
      </c>
      <c r="DH35" s="93">
        <v>0</v>
      </c>
      <c r="DI35" s="96">
        <v>0</v>
      </c>
      <c r="DJ35" s="92">
        <v>0</v>
      </c>
      <c r="DK35" s="92">
        <v>0</v>
      </c>
      <c r="DL35" s="93">
        <v>0</v>
      </c>
      <c r="DM35" s="96">
        <v>0</v>
      </c>
      <c r="DN35" s="92">
        <v>0</v>
      </c>
      <c r="DO35" s="92">
        <v>0</v>
      </c>
      <c r="DP35" s="93">
        <v>0</v>
      </c>
      <c r="DQ35" s="93">
        <v>0</v>
      </c>
      <c r="DR35" s="92">
        <v>0</v>
      </c>
      <c r="DS35" s="92">
        <v>0</v>
      </c>
      <c r="DT35" s="93">
        <v>0</v>
      </c>
      <c r="DU35" s="93">
        <v>0</v>
      </c>
      <c r="DV35" s="92">
        <v>0</v>
      </c>
      <c r="DW35" s="99">
        <v>0</v>
      </c>
      <c r="DX35" s="93">
        <v>0</v>
      </c>
      <c r="DY35" s="93">
        <v>0</v>
      </c>
      <c r="DZ35" s="92">
        <v>0</v>
      </c>
      <c r="EA35" s="92">
        <v>0</v>
      </c>
      <c r="EB35" s="93">
        <v>0</v>
      </c>
      <c r="EC35" s="93">
        <v>0</v>
      </c>
      <c r="ED35" s="92">
        <v>0</v>
      </c>
      <c r="EE35" s="99">
        <v>0</v>
      </c>
      <c r="EF35" s="93">
        <v>0</v>
      </c>
      <c r="EG35" s="93">
        <v>0</v>
      </c>
      <c r="EH35" s="92">
        <v>0</v>
      </c>
      <c r="EI35" s="92">
        <v>0</v>
      </c>
      <c r="EJ35" s="93">
        <v>0</v>
      </c>
      <c r="EK35" s="93">
        <v>0</v>
      </c>
      <c r="EL35" s="92">
        <v>0</v>
      </c>
      <c r="EM35" s="92">
        <v>0</v>
      </c>
      <c r="EN35" s="93">
        <v>0</v>
      </c>
      <c r="EO35" s="93">
        <v>0</v>
      </c>
      <c r="EP35" s="92">
        <v>0</v>
      </c>
      <c r="EQ35" s="92">
        <v>0</v>
      </c>
      <c r="ER35" s="93">
        <v>0</v>
      </c>
      <c r="ES35" s="93">
        <v>0</v>
      </c>
      <c r="ET35" s="92">
        <v>0</v>
      </c>
      <c r="EU35" s="92">
        <v>0</v>
      </c>
      <c r="EV35" s="93">
        <v>0</v>
      </c>
      <c r="EW35" s="93">
        <v>0</v>
      </c>
      <c r="EX35" s="92">
        <v>0</v>
      </c>
      <c r="EY35" s="92">
        <v>0</v>
      </c>
      <c r="EZ35" s="93">
        <v>0</v>
      </c>
      <c r="FA35" s="93">
        <v>0</v>
      </c>
      <c r="FB35" s="92">
        <v>0</v>
      </c>
      <c r="FC35" s="92">
        <v>0</v>
      </c>
      <c r="FD35" s="93">
        <v>0</v>
      </c>
      <c r="FE35" s="100">
        <v>0</v>
      </c>
    </row>
    <row r="36" spans="1:161">
      <c r="A36" s="3" t="s">
        <v>23</v>
      </c>
      <c r="B36" s="101">
        <v>0</v>
      </c>
      <c r="C36" s="92">
        <v>0</v>
      </c>
      <c r="D36" s="93">
        <v>0</v>
      </c>
      <c r="E36" s="93">
        <v>0</v>
      </c>
      <c r="F36" s="92">
        <v>0</v>
      </c>
      <c r="G36" s="92">
        <v>0</v>
      </c>
      <c r="H36" s="93">
        <v>0</v>
      </c>
      <c r="I36" s="93">
        <v>0</v>
      </c>
      <c r="J36" s="92">
        <v>0</v>
      </c>
      <c r="K36" s="92">
        <v>0</v>
      </c>
      <c r="L36" s="93">
        <v>0</v>
      </c>
      <c r="M36" s="94">
        <v>0</v>
      </c>
      <c r="N36" s="92">
        <v>0</v>
      </c>
      <c r="O36" s="92">
        <v>0</v>
      </c>
      <c r="P36" s="93">
        <v>0</v>
      </c>
      <c r="Q36" s="93">
        <v>0</v>
      </c>
      <c r="R36" s="92">
        <v>1</v>
      </c>
      <c r="S36" s="92">
        <v>5.882352941176471</v>
      </c>
      <c r="T36" s="93">
        <v>0</v>
      </c>
      <c r="U36" s="94">
        <v>0</v>
      </c>
      <c r="V36" s="92">
        <v>1</v>
      </c>
      <c r="W36" s="92">
        <v>11.111111111111111</v>
      </c>
      <c r="X36" s="93">
        <v>0</v>
      </c>
      <c r="Y36" s="93">
        <v>0</v>
      </c>
      <c r="Z36" s="92">
        <v>0</v>
      </c>
      <c r="AA36" s="92">
        <v>0</v>
      </c>
      <c r="AB36" s="93">
        <v>3</v>
      </c>
      <c r="AC36" s="93">
        <v>1.1811023622047243</v>
      </c>
      <c r="AD36" s="92">
        <v>0</v>
      </c>
      <c r="AE36" s="92">
        <v>0</v>
      </c>
      <c r="AF36" s="93">
        <v>0</v>
      </c>
      <c r="AG36" s="94">
        <v>0</v>
      </c>
      <c r="AH36" s="92">
        <v>0</v>
      </c>
      <c r="AI36" s="92">
        <v>0</v>
      </c>
      <c r="AJ36" s="93">
        <v>0</v>
      </c>
      <c r="AK36" s="93">
        <v>0</v>
      </c>
      <c r="AL36" s="92">
        <v>2</v>
      </c>
      <c r="AM36" s="92">
        <v>4</v>
      </c>
      <c r="AN36" s="93">
        <v>1</v>
      </c>
      <c r="AO36" s="93">
        <v>2.5641025641025643</v>
      </c>
      <c r="AP36" s="92">
        <v>4</v>
      </c>
      <c r="AQ36" s="92">
        <v>1.6949152542372881</v>
      </c>
      <c r="AR36" s="93">
        <v>9</v>
      </c>
      <c r="AS36" s="93">
        <v>4.7368421052631575</v>
      </c>
      <c r="AT36" s="92">
        <v>0</v>
      </c>
      <c r="AU36" s="92">
        <v>0</v>
      </c>
      <c r="AV36" s="93">
        <v>3</v>
      </c>
      <c r="AW36" s="93">
        <v>7.6923076923076925</v>
      </c>
      <c r="AX36" s="92">
        <v>0</v>
      </c>
      <c r="AY36" s="92">
        <v>0</v>
      </c>
      <c r="AZ36" s="93">
        <v>0</v>
      </c>
      <c r="BA36" s="93">
        <v>0</v>
      </c>
      <c r="BB36" s="92">
        <v>2</v>
      </c>
      <c r="BC36" s="92">
        <v>3.6363636363636362</v>
      </c>
      <c r="BD36" s="93">
        <v>0</v>
      </c>
      <c r="BE36" s="93">
        <v>0</v>
      </c>
      <c r="BF36" s="92">
        <v>0</v>
      </c>
      <c r="BG36" s="92">
        <v>0</v>
      </c>
      <c r="BH36" s="93">
        <v>2</v>
      </c>
      <c r="BI36" s="93">
        <v>3.8461538461538463</v>
      </c>
      <c r="BJ36" s="95">
        <v>0</v>
      </c>
      <c r="BK36" s="95">
        <v>0</v>
      </c>
      <c r="BL36" s="93">
        <v>0</v>
      </c>
      <c r="BM36" s="93">
        <v>0</v>
      </c>
      <c r="BN36" s="95">
        <v>0</v>
      </c>
      <c r="BO36" s="95">
        <v>0</v>
      </c>
      <c r="BP36" s="93">
        <v>0</v>
      </c>
      <c r="BQ36" s="93">
        <v>0</v>
      </c>
      <c r="BR36" s="92">
        <v>9</v>
      </c>
      <c r="BS36" s="92">
        <v>5.2631578947368425</v>
      </c>
      <c r="BT36" s="93">
        <v>8</v>
      </c>
      <c r="BU36" s="96">
        <v>3.6036036036036037</v>
      </c>
      <c r="BV36" s="97">
        <v>8</v>
      </c>
      <c r="BW36" s="92">
        <v>9.4117647058823533</v>
      </c>
      <c r="BX36" s="93">
        <v>1</v>
      </c>
      <c r="BY36" s="93">
        <v>16.666666666666668</v>
      </c>
      <c r="BZ36" s="92">
        <v>0</v>
      </c>
      <c r="CA36" s="92">
        <v>0</v>
      </c>
      <c r="CB36" s="93">
        <v>0</v>
      </c>
      <c r="CC36" s="93">
        <v>0</v>
      </c>
      <c r="CD36" s="92">
        <v>0</v>
      </c>
      <c r="CE36" s="92">
        <v>0</v>
      </c>
      <c r="CF36" s="93">
        <v>2</v>
      </c>
      <c r="CG36" s="93">
        <v>1.1049723756906078</v>
      </c>
      <c r="CH36" s="92">
        <v>3</v>
      </c>
      <c r="CI36" s="92">
        <v>1.408450704225352</v>
      </c>
      <c r="CJ36" s="93">
        <v>11</v>
      </c>
      <c r="CK36" s="93">
        <v>3.5714285714285716</v>
      </c>
      <c r="CL36" s="92">
        <v>1</v>
      </c>
      <c r="CM36" s="92">
        <v>3.4482758620689653</v>
      </c>
      <c r="CN36" s="93">
        <v>0</v>
      </c>
      <c r="CO36" s="93">
        <v>0</v>
      </c>
      <c r="CP36" s="92">
        <v>0</v>
      </c>
      <c r="CQ36" s="92">
        <v>0</v>
      </c>
      <c r="CR36" s="93">
        <v>0</v>
      </c>
      <c r="CS36" s="93">
        <v>0</v>
      </c>
      <c r="CT36" s="92">
        <v>0</v>
      </c>
      <c r="CU36" s="92">
        <v>0</v>
      </c>
      <c r="CV36" s="93">
        <v>2</v>
      </c>
      <c r="CW36" s="93">
        <v>0.72463768115942029</v>
      </c>
      <c r="CX36" s="92">
        <v>0</v>
      </c>
      <c r="CY36" s="92">
        <v>0</v>
      </c>
      <c r="CZ36" s="93">
        <v>2</v>
      </c>
      <c r="DA36" s="93">
        <v>4.0816326530612246</v>
      </c>
      <c r="DB36" s="92">
        <v>0</v>
      </c>
      <c r="DC36" s="92">
        <v>0</v>
      </c>
      <c r="DD36" s="93">
        <v>0</v>
      </c>
      <c r="DE36" s="93">
        <v>0</v>
      </c>
      <c r="DF36" s="92">
        <v>0</v>
      </c>
      <c r="DG36" s="92">
        <v>0</v>
      </c>
      <c r="DH36" s="93">
        <v>0</v>
      </c>
      <c r="DI36" s="96">
        <v>0</v>
      </c>
      <c r="DJ36" s="92">
        <v>0</v>
      </c>
      <c r="DK36" s="92">
        <v>0</v>
      </c>
      <c r="DL36" s="93">
        <v>0</v>
      </c>
      <c r="DM36" s="96">
        <v>0</v>
      </c>
      <c r="DN36" s="92">
        <v>0</v>
      </c>
      <c r="DO36" s="92">
        <v>0</v>
      </c>
      <c r="DP36" s="93">
        <v>2</v>
      </c>
      <c r="DQ36" s="93">
        <v>0.69444444444444442</v>
      </c>
      <c r="DR36" s="92">
        <v>0</v>
      </c>
      <c r="DS36" s="92">
        <v>0</v>
      </c>
      <c r="DT36" s="93">
        <v>0</v>
      </c>
      <c r="DU36" s="93">
        <v>0</v>
      </c>
      <c r="DV36" s="92">
        <v>0</v>
      </c>
      <c r="DW36" s="99">
        <v>0</v>
      </c>
      <c r="DX36" s="93">
        <v>1</v>
      </c>
      <c r="DY36" s="93">
        <v>4.7619047619047619</v>
      </c>
      <c r="DZ36" s="92">
        <v>1</v>
      </c>
      <c r="EA36" s="92">
        <v>3.125</v>
      </c>
      <c r="EB36" s="93">
        <v>1</v>
      </c>
      <c r="EC36" s="93">
        <v>2.7027027027027026</v>
      </c>
      <c r="ED36" s="92">
        <v>0</v>
      </c>
      <c r="EE36" s="99">
        <v>0</v>
      </c>
      <c r="EF36" s="93">
        <v>0</v>
      </c>
      <c r="EG36" s="93">
        <v>0</v>
      </c>
      <c r="EH36" s="92">
        <v>2</v>
      </c>
      <c r="EI36" s="92">
        <v>6.25</v>
      </c>
      <c r="EJ36" s="93">
        <v>1</v>
      </c>
      <c r="EK36" s="93">
        <v>6.666666666666667</v>
      </c>
      <c r="EL36" s="92">
        <v>0</v>
      </c>
      <c r="EM36" s="92">
        <v>0</v>
      </c>
      <c r="EN36" s="93">
        <v>8</v>
      </c>
      <c r="EO36" s="93">
        <v>4.5977011494252871</v>
      </c>
      <c r="EP36" s="92">
        <v>0</v>
      </c>
      <c r="EQ36" s="92">
        <v>0</v>
      </c>
      <c r="ER36" s="93">
        <v>0</v>
      </c>
      <c r="ES36" s="93">
        <v>0</v>
      </c>
      <c r="ET36" s="92">
        <v>0</v>
      </c>
      <c r="EU36" s="92">
        <v>0</v>
      </c>
      <c r="EV36" s="93">
        <v>2</v>
      </c>
      <c r="EW36" s="93">
        <v>2.3255813953488373</v>
      </c>
      <c r="EX36" s="92">
        <v>0</v>
      </c>
      <c r="EY36" s="92">
        <v>0</v>
      </c>
      <c r="EZ36" s="93">
        <v>1</v>
      </c>
      <c r="FA36" s="93">
        <v>2.6315789473684212</v>
      </c>
      <c r="FB36" s="92">
        <v>0</v>
      </c>
      <c r="FC36" s="92">
        <v>0</v>
      </c>
      <c r="FD36" s="93">
        <v>4</v>
      </c>
      <c r="FE36" s="100">
        <v>2.6143790849673203</v>
      </c>
    </row>
    <row r="37" spans="1:161">
      <c r="A37" s="3" t="s">
        <v>19</v>
      </c>
      <c r="B37" s="101">
        <v>0</v>
      </c>
      <c r="C37" s="92">
        <v>0</v>
      </c>
      <c r="D37" s="93">
        <v>0</v>
      </c>
      <c r="E37" s="93">
        <v>0</v>
      </c>
      <c r="F37" s="92">
        <v>0</v>
      </c>
      <c r="G37" s="92">
        <v>0</v>
      </c>
      <c r="H37" s="93">
        <v>0</v>
      </c>
      <c r="I37" s="93">
        <v>0</v>
      </c>
      <c r="J37" s="92">
        <v>0</v>
      </c>
      <c r="K37" s="92">
        <v>0</v>
      </c>
      <c r="L37" s="93">
        <v>0</v>
      </c>
      <c r="M37" s="94">
        <v>0</v>
      </c>
      <c r="N37" s="92">
        <v>0</v>
      </c>
      <c r="O37" s="92">
        <v>0</v>
      </c>
      <c r="P37" s="93">
        <v>0</v>
      </c>
      <c r="Q37" s="93">
        <v>0</v>
      </c>
      <c r="R37" s="92">
        <v>0</v>
      </c>
      <c r="S37" s="92">
        <v>0</v>
      </c>
      <c r="T37" s="93">
        <v>0</v>
      </c>
      <c r="U37" s="94">
        <v>0</v>
      </c>
      <c r="V37" s="92">
        <v>0</v>
      </c>
      <c r="W37" s="92">
        <v>0</v>
      </c>
      <c r="X37" s="93">
        <v>0</v>
      </c>
      <c r="Y37" s="93">
        <v>0</v>
      </c>
      <c r="Z37" s="92">
        <v>1</v>
      </c>
      <c r="AA37" s="92">
        <v>1.7543859649122806</v>
      </c>
      <c r="AB37" s="93">
        <v>2</v>
      </c>
      <c r="AC37" s="93">
        <v>0.78740157480314965</v>
      </c>
      <c r="AD37" s="92">
        <v>0</v>
      </c>
      <c r="AE37" s="92">
        <v>0</v>
      </c>
      <c r="AF37" s="93">
        <v>0</v>
      </c>
      <c r="AG37" s="94">
        <v>0</v>
      </c>
      <c r="AH37" s="92">
        <v>0</v>
      </c>
      <c r="AI37" s="92">
        <v>0</v>
      </c>
      <c r="AJ37" s="93">
        <v>0</v>
      </c>
      <c r="AK37" s="93">
        <v>0</v>
      </c>
      <c r="AL37" s="92">
        <v>1</v>
      </c>
      <c r="AM37" s="92">
        <v>2</v>
      </c>
      <c r="AN37" s="93">
        <v>1</v>
      </c>
      <c r="AO37" s="93">
        <v>2.5641025641025643</v>
      </c>
      <c r="AP37" s="92">
        <v>9</v>
      </c>
      <c r="AQ37" s="92">
        <v>3.8135593220338984</v>
      </c>
      <c r="AR37" s="93">
        <v>0</v>
      </c>
      <c r="AS37" s="93">
        <v>0</v>
      </c>
      <c r="AT37" s="92">
        <v>2</v>
      </c>
      <c r="AU37" s="92">
        <v>3.5714285714285716</v>
      </c>
      <c r="AV37" s="93">
        <v>2</v>
      </c>
      <c r="AW37" s="93">
        <v>5.1282051282051286</v>
      </c>
      <c r="AX37" s="92">
        <v>0</v>
      </c>
      <c r="AY37" s="92">
        <v>0</v>
      </c>
      <c r="AZ37" s="93">
        <v>0</v>
      </c>
      <c r="BA37" s="93">
        <v>0</v>
      </c>
      <c r="BB37" s="92">
        <v>6</v>
      </c>
      <c r="BC37" s="92">
        <v>10.909090909090908</v>
      </c>
      <c r="BD37" s="93">
        <v>0</v>
      </c>
      <c r="BE37" s="93">
        <v>0</v>
      </c>
      <c r="BF37" s="92">
        <v>0</v>
      </c>
      <c r="BG37" s="92">
        <v>0</v>
      </c>
      <c r="BH37" s="93">
        <v>3</v>
      </c>
      <c r="BI37" s="93">
        <v>5.7692307692307692</v>
      </c>
      <c r="BJ37" s="95">
        <v>0</v>
      </c>
      <c r="BK37" s="95">
        <v>0</v>
      </c>
      <c r="BL37" s="93">
        <v>0</v>
      </c>
      <c r="BM37" s="93">
        <v>0</v>
      </c>
      <c r="BN37" s="95">
        <v>0</v>
      </c>
      <c r="BO37" s="95">
        <v>0</v>
      </c>
      <c r="BP37" s="93">
        <v>0</v>
      </c>
      <c r="BQ37" s="93">
        <v>0</v>
      </c>
      <c r="BR37" s="92">
        <v>4</v>
      </c>
      <c r="BS37" s="92">
        <v>2.3391812865497075</v>
      </c>
      <c r="BT37" s="93">
        <v>3</v>
      </c>
      <c r="BU37" s="96">
        <v>1.3513513513513513</v>
      </c>
      <c r="BV37" s="97">
        <v>1</v>
      </c>
      <c r="BW37" s="92">
        <v>1.1764705882352942</v>
      </c>
      <c r="BX37" s="93">
        <v>0</v>
      </c>
      <c r="BY37" s="93">
        <v>0</v>
      </c>
      <c r="BZ37" s="92">
        <v>1</v>
      </c>
      <c r="CA37" s="92">
        <v>1.7241379310344827</v>
      </c>
      <c r="CB37" s="93">
        <v>1</v>
      </c>
      <c r="CC37" s="93">
        <v>2.6315789473684212</v>
      </c>
      <c r="CD37" s="92">
        <v>0</v>
      </c>
      <c r="CE37" s="92">
        <v>0</v>
      </c>
      <c r="CF37" s="93">
        <v>4</v>
      </c>
      <c r="CG37" s="93">
        <v>2.2099447513812156</v>
      </c>
      <c r="CH37" s="92">
        <v>3</v>
      </c>
      <c r="CI37" s="92">
        <v>1.408450704225352</v>
      </c>
      <c r="CJ37" s="93">
        <v>6</v>
      </c>
      <c r="CK37" s="93">
        <v>1.948051948051948</v>
      </c>
      <c r="CL37" s="92">
        <v>0</v>
      </c>
      <c r="CM37" s="92">
        <v>0</v>
      </c>
      <c r="CN37" s="93">
        <v>2</v>
      </c>
      <c r="CO37" s="93">
        <v>8</v>
      </c>
      <c r="CP37" s="92">
        <v>0</v>
      </c>
      <c r="CQ37" s="92">
        <v>0</v>
      </c>
      <c r="CR37" s="93">
        <v>0</v>
      </c>
      <c r="CS37" s="93">
        <v>0</v>
      </c>
      <c r="CT37" s="92">
        <v>1</v>
      </c>
      <c r="CU37" s="92">
        <v>0.88495575221238942</v>
      </c>
      <c r="CV37" s="93">
        <v>1</v>
      </c>
      <c r="CW37" s="93">
        <v>0.36231884057971014</v>
      </c>
      <c r="CX37" s="92">
        <v>0</v>
      </c>
      <c r="CY37" s="92">
        <v>0</v>
      </c>
      <c r="CZ37" s="93">
        <v>1</v>
      </c>
      <c r="DA37" s="93">
        <v>2.0408163265306123</v>
      </c>
      <c r="DB37" s="92">
        <v>1</v>
      </c>
      <c r="DC37" s="92">
        <v>2.7027027027027026</v>
      </c>
      <c r="DD37" s="93">
        <v>0</v>
      </c>
      <c r="DE37" s="93">
        <v>0</v>
      </c>
      <c r="DF37" s="92">
        <v>0</v>
      </c>
      <c r="DG37" s="92">
        <v>0</v>
      </c>
      <c r="DH37" s="93">
        <v>3</v>
      </c>
      <c r="DI37" s="96">
        <v>3.6585365853658538</v>
      </c>
      <c r="DJ37" s="92">
        <v>1</v>
      </c>
      <c r="DK37" s="92">
        <v>1.5151515151515151</v>
      </c>
      <c r="DL37" s="93">
        <v>2</v>
      </c>
      <c r="DM37" s="96">
        <v>12.5</v>
      </c>
      <c r="DN37" s="92">
        <v>0</v>
      </c>
      <c r="DO37" s="92">
        <v>0</v>
      </c>
      <c r="DP37" s="93">
        <v>7</v>
      </c>
      <c r="DQ37" s="93">
        <v>2.4305555555555554</v>
      </c>
      <c r="DR37" s="92">
        <v>0</v>
      </c>
      <c r="DS37" s="92">
        <v>0</v>
      </c>
      <c r="DT37" s="93">
        <v>0</v>
      </c>
      <c r="DU37" s="93">
        <v>0</v>
      </c>
      <c r="DV37" s="92">
        <v>0</v>
      </c>
      <c r="DW37" s="99">
        <v>0</v>
      </c>
      <c r="DX37" s="93">
        <v>0</v>
      </c>
      <c r="DY37" s="93">
        <v>0</v>
      </c>
      <c r="DZ37" s="92">
        <v>0</v>
      </c>
      <c r="EA37" s="92">
        <v>0</v>
      </c>
      <c r="EB37" s="93">
        <v>0</v>
      </c>
      <c r="EC37" s="93">
        <v>0</v>
      </c>
      <c r="ED37" s="92">
        <v>1</v>
      </c>
      <c r="EE37" s="99">
        <v>3.0303030303030303</v>
      </c>
      <c r="EF37" s="93">
        <v>0</v>
      </c>
      <c r="EG37" s="93">
        <v>0</v>
      </c>
      <c r="EH37" s="92">
        <v>1</v>
      </c>
      <c r="EI37" s="92">
        <v>3.125</v>
      </c>
      <c r="EJ37" s="93">
        <v>0</v>
      </c>
      <c r="EK37" s="93">
        <v>0</v>
      </c>
      <c r="EL37" s="92">
        <v>0</v>
      </c>
      <c r="EM37" s="92">
        <v>0</v>
      </c>
      <c r="EN37" s="93">
        <v>3</v>
      </c>
      <c r="EO37" s="93">
        <v>1.7241379310344827</v>
      </c>
      <c r="EP37" s="92">
        <v>2</v>
      </c>
      <c r="EQ37" s="92">
        <v>2.1739130434782608</v>
      </c>
      <c r="ER37" s="93">
        <v>0</v>
      </c>
      <c r="ES37" s="93">
        <v>0</v>
      </c>
      <c r="ET37" s="92">
        <v>0</v>
      </c>
      <c r="EU37" s="92">
        <v>0</v>
      </c>
      <c r="EV37" s="93">
        <v>3</v>
      </c>
      <c r="EW37" s="93">
        <v>3.4883720930232558</v>
      </c>
      <c r="EX37" s="92">
        <v>0</v>
      </c>
      <c r="EY37" s="92">
        <v>0</v>
      </c>
      <c r="EZ37" s="93">
        <v>0</v>
      </c>
      <c r="FA37" s="93">
        <v>0</v>
      </c>
      <c r="FB37" s="92">
        <v>0</v>
      </c>
      <c r="FC37" s="92">
        <v>0</v>
      </c>
      <c r="FD37" s="93">
        <v>3</v>
      </c>
      <c r="FE37" s="100">
        <v>1.9607843137254901</v>
      </c>
    </row>
    <row r="38" spans="1:161">
      <c r="A38" s="3" t="s">
        <v>21</v>
      </c>
      <c r="B38" s="101">
        <v>0</v>
      </c>
      <c r="C38" s="92">
        <v>0</v>
      </c>
      <c r="D38" s="93">
        <v>0</v>
      </c>
      <c r="E38" s="93">
        <v>0</v>
      </c>
      <c r="F38" s="92">
        <v>0</v>
      </c>
      <c r="G38" s="92">
        <v>0</v>
      </c>
      <c r="H38" s="93">
        <v>0</v>
      </c>
      <c r="I38" s="93">
        <v>0</v>
      </c>
      <c r="J38" s="92">
        <v>0</v>
      </c>
      <c r="K38" s="92">
        <v>0</v>
      </c>
      <c r="L38" s="93">
        <v>0</v>
      </c>
      <c r="M38" s="94">
        <v>0</v>
      </c>
      <c r="N38" s="92">
        <v>0</v>
      </c>
      <c r="O38" s="92">
        <v>0</v>
      </c>
      <c r="P38" s="93">
        <v>0</v>
      </c>
      <c r="Q38" s="93">
        <v>0</v>
      </c>
      <c r="R38" s="92">
        <v>0</v>
      </c>
      <c r="S38" s="92">
        <v>0</v>
      </c>
      <c r="T38" s="93">
        <v>0</v>
      </c>
      <c r="U38" s="94">
        <v>0</v>
      </c>
      <c r="V38" s="92">
        <v>0</v>
      </c>
      <c r="W38" s="92">
        <v>0</v>
      </c>
      <c r="X38" s="93">
        <v>0</v>
      </c>
      <c r="Y38" s="93">
        <v>0</v>
      </c>
      <c r="Z38" s="92">
        <v>0</v>
      </c>
      <c r="AA38" s="92">
        <v>0</v>
      </c>
      <c r="AB38" s="93">
        <v>3</v>
      </c>
      <c r="AC38" s="93">
        <v>1.1811023622047243</v>
      </c>
      <c r="AD38" s="92">
        <v>0</v>
      </c>
      <c r="AE38" s="92">
        <v>0</v>
      </c>
      <c r="AF38" s="93">
        <v>0</v>
      </c>
      <c r="AG38" s="94">
        <v>0</v>
      </c>
      <c r="AH38" s="92">
        <v>0</v>
      </c>
      <c r="AI38" s="92">
        <v>0</v>
      </c>
      <c r="AJ38" s="93">
        <v>0</v>
      </c>
      <c r="AK38" s="93">
        <v>0</v>
      </c>
      <c r="AL38" s="92">
        <v>0</v>
      </c>
      <c r="AM38" s="92">
        <v>0</v>
      </c>
      <c r="AN38" s="93">
        <v>0</v>
      </c>
      <c r="AO38" s="93">
        <v>0</v>
      </c>
      <c r="AP38" s="92">
        <v>0</v>
      </c>
      <c r="AQ38" s="92">
        <v>0</v>
      </c>
      <c r="AR38" s="93">
        <v>0</v>
      </c>
      <c r="AS38" s="93">
        <v>0</v>
      </c>
      <c r="AT38" s="92">
        <v>0</v>
      </c>
      <c r="AU38" s="92">
        <v>0</v>
      </c>
      <c r="AV38" s="93">
        <v>1</v>
      </c>
      <c r="AW38" s="93">
        <v>2.5641025641025643</v>
      </c>
      <c r="AX38" s="92">
        <v>0</v>
      </c>
      <c r="AY38" s="92">
        <v>0</v>
      </c>
      <c r="AZ38" s="93">
        <v>0</v>
      </c>
      <c r="BA38" s="93">
        <v>0</v>
      </c>
      <c r="BB38" s="92">
        <v>0</v>
      </c>
      <c r="BC38" s="92">
        <v>0</v>
      </c>
      <c r="BD38" s="93">
        <v>0</v>
      </c>
      <c r="BE38" s="93">
        <v>0</v>
      </c>
      <c r="BF38" s="92">
        <v>0</v>
      </c>
      <c r="BG38" s="92">
        <v>0</v>
      </c>
      <c r="BH38" s="93">
        <v>0</v>
      </c>
      <c r="BI38" s="93">
        <v>0</v>
      </c>
      <c r="BJ38" s="95">
        <v>0</v>
      </c>
      <c r="BK38" s="95">
        <v>0</v>
      </c>
      <c r="BL38" s="93">
        <v>0</v>
      </c>
      <c r="BM38" s="93">
        <v>0</v>
      </c>
      <c r="BN38" s="95">
        <v>0</v>
      </c>
      <c r="BO38" s="95">
        <v>0</v>
      </c>
      <c r="BP38" s="93">
        <v>0</v>
      </c>
      <c r="BQ38" s="93">
        <v>0</v>
      </c>
      <c r="BR38" s="92">
        <v>0</v>
      </c>
      <c r="BS38" s="92">
        <v>0</v>
      </c>
      <c r="BT38" s="93">
        <v>0</v>
      </c>
      <c r="BU38" s="96">
        <v>0</v>
      </c>
      <c r="BV38" s="97">
        <v>0</v>
      </c>
      <c r="BW38" s="92">
        <v>0</v>
      </c>
      <c r="BX38" s="93">
        <v>0</v>
      </c>
      <c r="BY38" s="93">
        <v>0</v>
      </c>
      <c r="BZ38" s="92">
        <v>1</v>
      </c>
      <c r="CA38" s="92">
        <v>1.7241379310344827</v>
      </c>
      <c r="CB38" s="93">
        <v>0</v>
      </c>
      <c r="CC38" s="93">
        <v>0</v>
      </c>
      <c r="CD38" s="92">
        <v>0</v>
      </c>
      <c r="CE38" s="92">
        <v>0</v>
      </c>
      <c r="CF38" s="93">
        <v>1</v>
      </c>
      <c r="CG38" s="93">
        <v>0.5524861878453039</v>
      </c>
      <c r="CH38" s="92">
        <v>2</v>
      </c>
      <c r="CI38" s="92">
        <v>0.93896713615023475</v>
      </c>
      <c r="CJ38" s="93">
        <v>0</v>
      </c>
      <c r="CK38" s="93">
        <v>0</v>
      </c>
      <c r="CL38" s="92">
        <v>0</v>
      </c>
      <c r="CM38" s="92">
        <v>0</v>
      </c>
      <c r="CN38" s="93">
        <v>0</v>
      </c>
      <c r="CO38" s="93">
        <v>0</v>
      </c>
      <c r="CP38" s="92">
        <v>0</v>
      </c>
      <c r="CQ38" s="92">
        <v>0</v>
      </c>
      <c r="CR38" s="93">
        <v>0</v>
      </c>
      <c r="CS38" s="93">
        <v>0</v>
      </c>
      <c r="CT38" s="92">
        <v>0</v>
      </c>
      <c r="CU38" s="92">
        <v>0</v>
      </c>
      <c r="CV38" s="93">
        <v>1</v>
      </c>
      <c r="CW38" s="93">
        <v>0.36231884057971014</v>
      </c>
      <c r="CX38" s="92">
        <v>0</v>
      </c>
      <c r="CY38" s="92">
        <v>0</v>
      </c>
      <c r="CZ38" s="93">
        <v>0</v>
      </c>
      <c r="DA38" s="93">
        <v>0</v>
      </c>
      <c r="DB38" s="92">
        <v>0</v>
      </c>
      <c r="DC38" s="92">
        <v>0</v>
      </c>
      <c r="DD38" s="93">
        <v>0</v>
      </c>
      <c r="DE38" s="93">
        <v>0</v>
      </c>
      <c r="DF38" s="92">
        <v>0</v>
      </c>
      <c r="DG38" s="92">
        <v>0</v>
      </c>
      <c r="DH38" s="93">
        <v>0</v>
      </c>
      <c r="DI38" s="96">
        <v>0</v>
      </c>
      <c r="DJ38" s="92">
        <v>0</v>
      </c>
      <c r="DK38" s="92">
        <v>0</v>
      </c>
      <c r="DL38" s="93">
        <v>0</v>
      </c>
      <c r="DM38" s="96">
        <v>0</v>
      </c>
      <c r="DN38" s="92">
        <v>0</v>
      </c>
      <c r="DO38" s="92">
        <v>0</v>
      </c>
      <c r="DP38" s="93">
        <v>0</v>
      </c>
      <c r="DQ38" s="93">
        <v>0</v>
      </c>
      <c r="DR38" s="92">
        <v>0</v>
      </c>
      <c r="DS38" s="92">
        <v>0</v>
      </c>
      <c r="DT38" s="93">
        <v>0</v>
      </c>
      <c r="DU38" s="93">
        <v>0</v>
      </c>
      <c r="DV38" s="92">
        <v>0</v>
      </c>
      <c r="DW38" s="99">
        <v>0</v>
      </c>
      <c r="DX38" s="93">
        <v>0</v>
      </c>
      <c r="DY38" s="93">
        <v>0</v>
      </c>
      <c r="DZ38" s="92">
        <v>0</v>
      </c>
      <c r="EA38" s="92">
        <v>0</v>
      </c>
      <c r="EB38" s="93">
        <v>0</v>
      </c>
      <c r="EC38" s="93">
        <v>0</v>
      </c>
      <c r="ED38" s="92">
        <v>0</v>
      </c>
      <c r="EE38" s="99">
        <v>0</v>
      </c>
      <c r="EF38" s="93">
        <v>0</v>
      </c>
      <c r="EG38" s="93">
        <v>0</v>
      </c>
      <c r="EH38" s="92">
        <v>0</v>
      </c>
      <c r="EI38" s="92">
        <v>0</v>
      </c>
      <c r="EJ38" s="93">
        <v>0</v>
      </c>
      <c r="EK38" s="93">
        <v>0</v>
      </c>
      <c r="EL38" s="92">
        <v>0</v>
      </c>
      <c r="EM38" s="92">
        <v>0</v>
      </c>
      <c r="EN38" s="93">
        <v>2</v>
      </c>
      <c r="EO38" s="93">
        <v>1.1494252873563218</v>
      </c>
      <c r="EP38" s="92">
        <v>0</v>
      </c>
      <c r="EQ38" s="92">
        <v>0</v>
      </c>
      <c r="ER38" s="93">
        <v>0</v>
      </c>
      <c r="ES38" s="93">
        <v>0</v>
      </c>
      <c r="ET38" s="92">
        <v>0</v>
      </c>
      <c r="EU38" s="92">
        <v>0</v>
      </c>
      <c r="EV38" s="93">
        <v>0</v>
      </c>
      <c r="EW38" s="93">
        <v>0</v>
      </c>
      <c r="EX38" s="92">
        <v>0</v>
      </c>
      <c r="EY38" s="92">
        <v>0</v>
      </c>
      <c r="EZ38" s="93">
        <v>0</v>
      </c>
      <c r="FA38" s="93">
        <v>0</v>
      </c>
      <c r="FB38" s="92">
        <v>0</v>
      </c>
      <c r="FC38" s="92">
        <v>0</v>
      </c>
      <c r="FD38" s="93">
        <v>4</v>
      </c>
      <c r="FE38" s="100">
        <v>2.6143790849673203</v>
      </c>
    </row>
    <row r="39" spans="1:161">
      <c r="A39" s="3" t="s">
        <v>22</v>
      </c>
      <c r="B39" s="101">
        <v>0</v>
      </c>
      <c r="C39" s="92">
        <v>0</v>
      </c>
      <c r="D39" s="93">
        <v>0</v>
      </c>
      <c r="E39" s="93">
        <v>0</v>
      </c>
      <c r="F39" s="92">
        <v>0</v>
      </c>
      <c r="G39" s="92">
        <v>0</v>
      </c>
      <c r="H39" s="93">
        <v>0</v>
      </c>
      <c r="I39" s="93">
        <v>0</v>
      </c>
      <c r="J39" s="92">
        <v>0</v>
      </c>
      <c r="K39" s="92">
        <v>0</v>
      </c>
      <c r="L39" s="93">
        <v>0</v>
      </c>
      <c r="M39" s="94">
        <v>0</v>
      </c>
      <c r="N39" s="92">
        <v>0</v>
      </c>
      <c r="O39" s="92">
        <v>0</v>
      </c>
      <c r="P39" s="93">
        <v>0</v>
      </c>
      <c r="Q39" s="93">
        <v>0</v>
      </c>
      <c r="R39" s="92">
        <v>0</v>
      </c>
      <c r="S39" s="92">
        <v>0</v>
      </c>
      <c r="T39" s="93">
        <v>0</v>
      </c>
      <c r="U39" s="94">
        <v>0</v>
      </c>
      <c r="V39" s="92">
        <v>0</v>
      </c>
      <c r="W39" s="92">
        <v>0</v>
      </c>
      <c r="X39" s="93">
        <v>0</v>
      </c>
      <c r="Y39" s="93">
        <v>0</v>
      </c>
      <c r="Z39" s="92">
        <v>0</v>
      </c>
      <c r="AA39" s="92">
        <v>0</v>
      </c>
      <c r="AB39" s="93">
        <v>6</v>
      </c>
      <c r="AC39" s="93">
        <v>2.3622047244094486</v>
      </c>
      <c r="AD39" s="92">
        <v>0</v>
      </c>
      <c r="AE39" s="92">
        <v>0</v>
      </c>
      <c r="AF39" s="93">
        <v>0</v>
      </c>
      <c r="AG39" s="94">
        <v>0</v>
      </c>
      <c r="AH39" s="92">
        <v>0</v>
      </c>
      <c r="AI39" s="92">
        <v>0</v>
      </c>
      <c r="AJ39" s="93">
        <v>0</v>
      </c>
      <c r="AK39" s="93">
        <v>0</v>
      </c>
      <c r="AL39" s="92">
        <v>0</v>
      </c>
      <c r="AM39" s="92">
        <v>0</v>
      </c>
      <c r="AN39" s="93">
        <v>0</v>
      </c>
      <c r="AO39" s="93">
        <v>0</v>
      </c>
      <c r="AP39" s="92">
        <v>6</v>
      </c>
      <c r="AQ39" s="92">
        <v>2.5423728813559321</v>
      </c>
      <c r="AR39" s="93">
        <v>4</v>
      </c>
      <c r="AS39" s="93">
        <v>2.1052631578947367</v>
      </c>
      <c r="AT39" s="92">
        <v>0</v>
      </c>
      <c r="AU39" s="92">
        <v>0</v>
      </c>
      <c r="AV39" s="93">
        <v>0</v>
      </c>
      <c r="AW39" s="93">
        <v>0</v>
      </c>
      <c r="AX39" s="92">
        <v>0</v>
      </c>
      <c r="AY39" s="92">
        <v>0</v>
      </c>
      <c r="AZ39" s="93">
        <v>0</v>
      </c>
      <c r="BA39" s="93">
        <v>0</v>
      </c>
      <c r="BB39" s="92">
        <v>0</v>
      </c>
      <c r="BC39" s="92">
        <v>0</v>
      </c>
      <c r="BD39" s="93">
        <v>0</v>
      </c>
      <c r="BE39" s="93">
        <v>0</v>
      </c>
      <c r="BF39" s="92">
        <v>0</v>
      </c>
      <c r="BG39" s="92">
        <v>0</v>
      </c>
      <c r="BH39" s="93">
        <v>0</v>
      </c>
      <c r="BI39" s="93">
        <v>0</v>
      </c>
      <c r="BJ39" s="95">
        <v>0</v>
      </c>
      <c r="BK39" s="95">
        <v>0</v>
      </c>
      <c r="BL39" s="93">
        <v>0</v>
      </c>
      <c r="BM39" s="93">
        <v>0</v>
      </c>
      <c r="BN39" s="95">
        <v>0</v>
      </c>
      <c r="BO39" s="95">
        <v>0</v>
      </c>
      <c r="BP39" s="93">
        <v>0</v>
      </c>
      <c r="BQ39" s="93">
        <v>0</v>
      </c>
      <c r="BR39" s="92">
        <v>0</v>
      </c>
      <c r="BS39" s="92">
        <v>0</v>
      </c>
      <c r="BT39" s="93">
        <v>0</v>
      </c>
      <c r="BU39" s="96">
        <v>0</v>
      </c>
      <c r="BV39" s="97">
        <v>0</v>
      </c>
      <c r="BW39" s="92">
        <v>0</v>
      </c>
      <c r="BX39" s="93">
        <v>0</v>
      </c>
      <c r="BY39" s="93">
        <v>0</v>
      </c>
      <c r="BZ39" s="92">
        <v>0</v>
      </c>
      <c r="CA39" s="92">
        <v>0</v>
      </c>
      <c r="CB39" s="93">
        <v>2</v>
      </c>
      <c r="CC39" s="93">
        <v>5.2631578947368425</v>
      </c>
      <c r="CD39" s="92">
        <v>0</v>
      </c>
      <c r="CE39" s="92">
        <v>0</v>
      </c>
      <c r="CF39" s="93">
        <v>0</v>
      </c>
      <c r="CG39" s="93">
        <v>0</v>
      </c>
      <c r="CH39" s="92">
        <v>1</v>
      </c>
      <c r="CI39" s="92">
        <v>0.46948356807511737</v>
      </c>
      <c r="CJ39" s="93">
        <v>7</v>
      </c>
      <c r="CK39" s="93">
        <v>2.2727272727272729</v>
      </c>
      <c r="CL39" s="92">
        <v>0</v>
      </c>
      <c r="CM39" s="92">
        <v>0</v>
      </c>
      <c r="CN39" s="93">
        <v>0</v>
      </c>
      <c r="CO39" s="93">
        <v>0</v>
      </c>
      <c r="CP39" s="92">
        <v>0</v>
      </c>
      <c r="CQ39" s="92">
        <v>0</v>
      </c>
      <c r="CR39" s="93">
        <v>0</v>
      </c>
      <c r="CS39" s="93">
        <v>0</v>
      </c>
      <c r="CT39" s="92">
        <v>0</v>
      </c>
      <c r="CU39" s="92">
        <v>0</v>
      </c>
      <c r="CV39" s="93">
        <v>2</v>
      </c>
      <c r="CW39" s="93">
        <v>0.72463768115942029</v>
      </c>
      <c r="CX39" s="92">
        <v>0</v>
      </c>
      <c r="CY39" s="92">
        <v>0</v>
      </c>
      <c r="CZ39" s="93">
        <v>0</v>
      </c>
      <c r="DA39" s="93">
        <v>0</v>
      </c>
      <c r="DB39" s="92">
        <v>0</v>
      </c>
      <c r="DC39" s="92">
        <v>0</v>
      </c>
      <c r="DD39" s="93">
        <v>0</v>
      </c>
      <c r="DE39" s="93">
        <v>0</v>
      </c>
      <c r="DF39" s="92">
        <v>0</v>
      </c>
      <c r="DG39" s="92">
        <v>0</v>
      </c>
      <c r="DH39" s="93">
        <v>0</v>
      </c>
      <c r="DI39" s="96">
        <v>0</v>
      </c>
      <c r="DJ39" s="92">
        <v>0</v>
      </c>
      <c r="DK39" s="92">
        <v>0</v>
      </c>
      <c r="DL39" s="93">
        <v>0</v>
      </c>
      <c r="DM39" s="96">
        <v>0</v>
      </c>
      <c r="DN39" s="92">
        <v>0</v>
      </c>
      <c r="DO39" s="92">
        <v>0</v>
      </c>
      <c r="DP39" s="93">
        <v>4</v>
      </c>
      <c r="DQ39" s="93">
        <v>1.3888888888888888</v>
      </c>
      <c r="DR39" s="92">
        <v>0</v>
      </c>
      <c r="DS39" s="92">
        <v>0</v>
      </c>
      <c r="DT39" s="93">
        <v>0</v>
      </c>
      <c r="DU39" s="93">
        <v>0</v>
      </c>
      <c r="DV39" s="92">
        <v>0</v>
      </c>
      <c r="DW39" s="99">
        <v>0</v>
      </c>
      <c r="DX39" s="93">
        <v>0</v>
      </c>
      <c r="DY39" s="93">
        <v>0</v>
      </c>
      <c r="DZ39" s="92">
        <v>0</v>
      </c>
      <c r="EA39" s="92">
        <v>0</v>
      </c>
      <c r="EB39" s="93">
        <v>0</v>
      </c>
      <c r="EC39" s="93">
        <v>0</v>
      </c>
      <c r="ED39" s="92">
        <v>0</v>
      </c>
      <c r="EE39" s="99">
        <v>0</v>
      </c>
      <c r="EF39" s="93">
        <v>0</v>
      </c>
      <c r="EG39" s="93">
        <v>0</v>
      </c>
      <c r="EH39" s="92">
        <v>0</v>
      </c>
      <c r="EI39" s="92">
        <v>0</v>
      </c>
      <c r="EJ39" s="93">
        <v>0</v>
      </c>
      <c r="EK39" s="93">
        <v>0</v>
      </c>
      <c r="EL39" s="92">
        <v>0</v>
      </c>
      <c r="EM39" s="92">
        <v>0</v>
      </c>
      <c r="EN39" s="93">
        <v>0</v>
      </c>
      <c r="EO39" s="93">
        <v>0</v>
      </c>
      <c r="EP39" s="92">
        <v>0</v>
      </c>
      <c r="EQ39" s="92">
        <v>0</v>
      </c>
      <c r="ER39" s="93">
        <v>0</v>
      </c>
      <c r="ES39" s="93">
        <v>0</v>
      </c>
      <c r="ET39" s="92">
        <v>0</v>
      </c>
      <c r="EU39" s="92">
        <v>0</v>
      </c>
      <c r="EV39" s="93">
        <v>0</v>
      </c>
      <c r="EW39" s="93">
        <v>0</v>
      </c>
      <c r="EX39" s="92">
        <v>0</v>
      </c>
      <c r="EY39" s="92">
        <v>0</v>
      </c>
      <c r="EZ39" s="93">
        <v>0</v>
      </c>
      <c r="FA39" s="93">
        <v>0</v>
      </c>
      <c r="FB39" s="92">
        <v>0</v>
      </c>
      <c r="FC39" s="92">
        <v>0</v>
      </c>
      <c r="FD39" s="93">
        <v>0</v>
      </c>
      <c r="FE39" s="100">
        <v>0</v>
      </c>
    </row>
    <row r="40" spans="1:161">
      <c r="A40" s="12" t="s">
        <v>32</v>
      </c>
      <c r="B40" s="101">
        <v>0</v>
      </c>
      <c r="C40" s="92">
        <v>0</v>
      </c>
      <c r="D40" s="93">
        <v>0</v>
      </c>
      <c r="E40" s="93">
        <v>0</v>
      </c>
      <c r="F40" s="92">
        <v>0</v>
      </c>
      <c r="G40" s="92">
        <v>0</v>
      </c>
      <c r="H40" s="93">
        <v>0</v>
      </c>
      <c r="I40" s="93">
        <v>0</v>
      </c>
      <c r="J40" s="92">
        <v>0</v>
      </c>
      <c r="K40" s="92">
        <v>0</v>
      </c>
      <c r="L40" s="93">
        <v>0</v>
      </c>
      <c r="M40" s="94">
        <v>0</v>
      </c>
      <c r="N40" s="92">
        <v>0</v>
      </c>
      <c r="O40" s="92">
        <v>0</v>
      </c>
      <c r="P40" s="93">
        <v>0</v>
      </c>
      <c r="Q40" s="93">
        <v>0</v>
      </c>
      <c r="R40" s="92">
        <v>0</v>
      </c>
      <c r="S40" s="92">
        <v>0</v>
      </c>
      <c r="T40" s="93">
        <v>0</v>
      </c>
      <c r="U40" s="94">
        <v>0</v>
      </c>
      <c r="V40" s="92">
        <v>0</v>
      </c>
      <c r="W40" s="92">
        <v>0</v>
      </c>
      <c r="X40" s="93">
        <v>1</v>
      </c>
      <c r="Y40" s="93">
        <v>1.3698630136986301</v>
      </c>
      <c r="Z40" s="92">
        <v>0</v>
      </c>
      <c r="AA40" s="92">
        <v>0</v>
      </c>
      <c r="AB40" s="93">
        <v>0</v>
      </c>
      <c r="AC40" s="93">
        <v>0</v>
      </c>
      <c r="AD40" s="92">
        <v>1</v>
      </c>
      <c r="AE40" s="92">
        <v>5.2631578947368425</v>
      </c>
      <c r="AF40" s="93">
        <v>0</v>
      </c>
      <c r="AG40" s="94">
        <v>0</v>
      </c>
      <c r="AH40" s="92">
        <v>0</v>
      </c>
      <c r="AI40" s="92">
        <v>0</v>
      </c>
      <c r="AJ40" s="93">
        <v>0</v>
      </c>
      <c r="AK40" s="93">
        <v>0</v>
      </c>
      <c r="AL40" s="92">
        <v>0</v>
      </c>
      <c r="AM40" s="92">
        <v>0</v>
      </c>
      <c r="AN40" s="93">
        <v>0</v>
      </c>
      <c r="AO40" s="93">
        <v>0</v>
      </c>
      <c r="AP40" s="92">
        <v>0</v>
      </c>
      <c r="AQ40" s="92">
        <v>0</v>
      </c>
      <c r="AR40" s="93">
        <v>0</v>
      </c>
      <c r="AS40" s="93">
        <v>0</v>
      </c>
      <c r="AT40" s="92">
        <v>0</v>
      </c>
      <c r="AU40" s="92">
        <v>0</v>
      </c>
      <c r="AV40" s="93">
        <v>2</v>
      </c>
      <c r="AW40" s="93">
        <v>5.1282051282051286</v>
      </c>
      <c r="AX40" s="92">
        <v>0</v>
      </c>
      <c r="AY40" s="92">
        <v>0</v>
      </c>
      <c r="AZ40" s="93">
        <v>0</v>
      </c>
      <c r="BA40" s="93">
        <v>0</v>
      </c>
      <c r="BB40" s="92">
        <v>0</v>
      </c>
      <c r="BC40" s="92">
        <v>0</v>
      </c>
      <c r="BD40" s="93">
        <v>0</v>
      </c>
      <c r="BE40" s="93">
        <v>0</v>
      </c>
      <c r="BF40" s="92">
        <v>0</v>
      </c>
      <c r="BG40" s="92">
        <v>0</v>
      </c>
      <c r="BH40" s="93">
        <v>0</v>
      </c>
      <c r="BI40" s="93">
        <v>0</v>
      </c>
      <c r="BJ40" s="95">
        <v>0</v>
      </c>
      <c r="BK40" s="95">
        <v>0</v>
      </c>
      <c r="BL40" s="93">
        <v>0</v>
      </c>
      <c r="BM40" s="93">
        <v>0</v>
      </c>
      <c r="BN40" s="95">
        <v>0</v>
      </c>
      <c r="BO40" s="95">
        <v>0</v>
      </c>
      <c r="BP40" s="93">
        <v>0</v>
      </c>
      <c r="BQ40" s="93">
        <v>0</v>
      </c>
      <c r="BR40" s="92">
        <v>0</v>
      </c>
      <c r="BS40" s="92">
        <v>0</v>
      </c>
      <c r="BT40" s="93">
        <v>0</v>
      </c>
      <c r="BU40" s="96">
        <v>0</v>
      </c>
      <c r="BV40" s="97">
        <v>0</v>
      </c>
      <c r="BW40" s="92">
        <v>0</v>
      </c>
      <c r="BX40" s="93">
        <v>0</v>
      </c>
      <c r="BY40" s="93">
        <v>0</v>
      </c>
      <c r="BZ40" s="92">
        <v>0</v>
      </c>
      <c r="CA40" s="92">
        <v>0</v>
      </c>
      <c r="CB40" s="93">
        <v>0</v>
      </c>
      <c r="CC40" s="93">
        <v>0</v>
      </c>
      <c r="CD40" s="92">
        <v>0</v>
      </c>
      <c r="CE40" s="92">
        <v>0</v>
      </c>
      <c r="CF40" s="93">
        <v>0</v>
      </c>
      <c r="CG40" s="93">
        <v>0</v>
      </c>
      <c r="CH40" s="92">
        <v>0</v>
      </c>
      <c r="CI40" s="92">
        <v>0</v>
      </c>
      <c r="CJ40" s="93">
        <v>1</v>
      </c>
      <c r="CK40" s="93">
        <v>0.32467532467532467</v>
      </c>
      <c r="CL40" s="92">
        <v>0</v>
      </c>
      <c r="CM40" s="92">
        <v>0</v>
      </c>
      <c r="CN40" s="93">
        <v>0</v>
      </c>
      <c r="CO40" s="93">
        <v>0</v>
      </c>
      <c r="CP40" s="92">
        <v>1</v>
      </c>
      <c r="CQ40" s="92">
        <v>14.285714285714286</v>
      </c>
      <c r="CR40" s="93">
        <v>0</v>
      </c>
      <c r="CS40" s="93">
        <v>0</v>
      </c>
      <c r="CT40" s="92">
        <v>0</v>
      </c>
      <c r="CU40" s="92">
        <v>0</v>
      </c>
      <c r="CV40" s="93">
        <v>1</v>
      </c>
      <c r="CW40" s="93">
        <v>0.36231884057971014</v>
      </c>
      <c r="CX40" s="92">
        <v>0</v>
      </c>
      <c r="CY40" s="92">
        <v>0</v>
      </c>
      <c r="CZ40" s="93">
        <v>0</v>
      </c>
      <c r="DA40" s="93">
        <v>0</v>
      </c>
      <c r="DB40" s="92">
        <v>0</v>
      </c>
      <c r="DC40" s="92">
        <v>0</v>
      </c>
      <c r="DD40" s="93">
        <v>0</v>
      </c>
      <c r="DE40" s="93">
        <v>0</v>
      </c>
      <c r="DF40" s="92">
        <v>0</v>
      </c>
      <c r="DG40" s="92">
        <v>0</v>
      </c>
      <c r="DH40" s="93">
        <v>1</v>
      </c>
      <c r="DI40" s="96">
        <v>1.2195121951219512</v>
      </c>
      <c r="DJ40" s="92">
        <v>0</v>
      </c>
      <c r="DK40" s="92">
        <v>0</v>
      </c>
      <c r="DL40" s="93">
        <v>0</v>
      </c>
      <c r="DM40" s="96">
        <v>0</v>
      </c>
      <c r="DN40" s="92">
        <v>0</v>
      </c>
      <c r="DO40" s="92">
        <v>0</v>
      </c>
      <c r="DP40" s="93">
        <v>2</v>
      </c>
      <c r="DQ40" s="93">
        <v>0.69444444444444442</v>
      </c>
      <c r="DR40" s="92">
        <v>0</v>
      </c>
      <c r="DS40" s="92">
        <v>0</v>
      </c>
      <c r="DT40" s="93">
        <v>0</v>
      </c>
      <c r="DU40" s="93">
        <v>0</v>
      </c>
      <c r="DV40" s="92">
        <v>0</v>
      </c>
      <c r="DW40" s="99">
        <v>0</v>
      </c>
      <c r="DX40" s="93">
        <v>0</v>
      </c>
      <c r="DY40" s="93">
        <v>0</v>
      </c>
      <c r="DZ40" s="92">
        <v>0</v>
      </c>
      <c r="EA40" s="92">
        <v>0</v>
      </c>
      <c r="EB40" s="93">
        <v>0</v>
      </c>
      <c r="EC40" s="93">
        <v>0</v>
      </c>
      <c r="ED40" s="92">
        <v>1</v>
      </c>
      <c r="EE40" s="99">
        <v>3.0303030303030303</v>
      </c>
      <c r="EF40" s="93">
        <v>0</v>
      </c>
      <c r="EG40" s="93">
        <v>0</v>
      </c>
      <c r="EH40" s="92">
        <v>0</v>
      </c>
      <c r="EI40" s="92">
        <v>0</v>
      </c>
      <c r="EJ40" s="93">
        <v>0</v>
      </c>
      <c r="EK40" s="93">
        <v>0</v>
      </c>
      <c r="EL40" s="92">
        <v>0</v>
      </c>
      <c r="EM40" s="92">
        <v>0</v>
      </c>
      <c r="EN40" s="93">
        <v>0</v>
      </c>
      <c r="EO40" s="93">
        <v>0</v>
      </c>
      <c r="EP40" s="92">
        <v>0</v>
      </c>
      <c r="EQ40" s="92">
        <v>0</v>
      </c>
      <c r="ER40" s="93">
        <v>0</v>
      </c>
      <c r="ES40" s="93">
        <v>0</v>
      </c>
      <c r="ET40" s="92">
        <v>0</v>
      </c>
      <c r="EU40" s="92">
        <v>0</v>
      </c>
      <c r="EV40" s="93">
        <v>0</v>
      </c>
      <c r="EW40" s="93">
        <v>0</v>
      </c>
      <c r="EX40" s="92">
        <v>0</v>
      </c>
      <c r="EY40" s="92">
        <v>0</v>
      </c>
      <c r="EZ40" s="93">
        <v>0</v>
      </c>
      <c r="FA40" s="93">
        <v>0</v>
      </c>
      <c r="FB40" s="92">
        <v>0</v>
      </c>
      <c r="FC40" s="92">
        <v>0</v>
      </c>
      <c r="FD40" s="93">
        <v>0</v>
      </c>
      <c r="FE40" s="100">
        <v>0</v>
      </c>
    </row>
    <row r="41" spans="1:161">
      <c r="A41" s="3" t="s">
        <v>6</v>
      </c>
      <c r="B41" s="101">
        <v>0</v>
      </c>
      <c r="C41" s="92">
        <v>0</v>
      </c>
      <c r="D41" s="93">
        <v>0</v>
      </c>
      <c r="E41" s="93">
        <v>0</v>
      </c>
      <c r="F41" s="92">
        <v>0</v>
      </c>
      <c r="G41" s="92">
        <v>0</v>
      </c>
      <c r="H41" s="93">
        <v>0</v>
      </c>
      <c r="I41" s="93">
        <v>0</v>
      </c>
      <c r="J41" s="92">
        <v>0</v>
      </c>
      <c r="K41" s="92">
        <v>0</v>
      </c>
      <c r="L41" s="93">
        <v>0</v>
      </c>
      <c r="M41" s="94">
        <v>0</v>
      </c>
      <c r="N41" s="92">
        <v>0</v>
      </c>
      <c r="O41" s="92">
        <v>0</v>
      </c>
      <c r="P41" s="93">
        <v>1</v>
      </c>
      <c r="Q41" s="93">
        <v>7.6923076923076925</v>
      </c>
      <c r="R41" s="92">
        <v>0</v>
      </c>
      <c r="S41" s="92">
        <v>0</v>
      </c>
      <c r="T41" s="93">
        <v>0</v>
      </c>
      <c r="U41" s="94">
        <v>0</v>
      </c>
      <c r="V41" s="92">
        <v>0</v>
      </c>
      <c r="W41" s="92">
        <v>0</v>
      </c>
      <c r="X41" s="93">
        <v>0</v>
      </c>
      <c r="Y41" s="93">
        <v>0</v>
      </c>
      <c r="Z41" s="92">
        <v>1</v>
      </c>
      <c r="AA41" s="92">
        <v>1.7543859649122806</v>
      </c>
      <c r="AB41" s="93">
        <v>1</v>
      </c>
      <c r="AC41" s="93">
        <v>0.39370078740157483</v>
      </c>
      <c r="AD41" s="92">
        <v>0</v>
      </c>
      <c r="AE41" s="92">
        <v>0</v>
      </c>
      <c r="AF41" s="93">
        <v>0</v>
      </c>
      <c r="AG41" s="94">
        <v>0</v>
      </c>
      <c r="AH41" s="92">
        <v>0</v>
      </c>
      <c r="AI41" s="92">
        <v>0</v>
      </c>
      <c r="AJ41" s="93">
        <v>0</v>
      </c>
      <c r="AK41" s="93">
        <v>0</v>
      </c>
      <c r="AL41" s="92">
        <v>0</v>
      </c>
      <c r="AM41" s="92">
        <v>0</v>
      </c>
      <c r="AN41" s="93">
        <v>0</v>
      </c>
      <c r="AO41" s="93">
        <v>0</v>
      </c>
      <c r="AP41" s="92">
        <v>0</v>
      </c>
      <c r="AQ41" s="92">
        <v>0</v>
      </c>
      <c r="AR41" s="93">
        <v>0</v>
      </c>
      <c r="AS41" s="93">
        <v>0</v>
      </c>
      <c r="AT41" s="92">
        <v>0</v>
      </c>
      <c r="AU41" s="92">
        <v>0</v>
      </c>
      <c r="AV41" s="93">
        <v>0</v>
      </c>
      <c r="AW41" s="93">
        <v>0</v>
      </c>
      <c r="AX41" s="92">
        <v>0</v>
      </c>
      <c r="AY41" s="92">
        <v>0</v>
      </c>
      <c r="AZ41" s="93">
        <v>0</v>
      </c>
      <c r="BA41" s="93">
        <v>0</v>
      </c>
      <c r="BB41" s="92">
        <v>0</v>
      </c>
      <c r="BC41" s="92">
        <v>0</v>
      </c>
      <c r="BD41" s="93">
        <v>0</v>
      </c>
      <c r="BE41" s="93">
        <v>0</v>
      </c>
      <c r="BF41" s="92">
        <v>0</v>
      </c>
      <c r="BG41" s="92">
        <v>0</v>
      </c>
      <c r="BH41" s="93">
        <v>0</v>
      </c>
      <c r="BI41" s="93">
        <v>0</v>
      </c>
      <c r="BJ41" s="95">
        <v>0</v>
      </c>
      <c r="BK41" s="95">
        <v>0</v>
      </c>
      <c r="BL41" s="93">
        <v>0</v>
      </c>
      <c r="BM41" s="93">
        <v>0</v>
      </c>
      <c r="BN41" s="95">
        <v>0</v>
      </c>
      <c r="BO41" s="95">
        <v>0</v>
      </c>
      <c r="BP41" s="93">
        <v>1</v>
      </c>
      <c r="BQ41" s="93">
        <v>7.6923076923076925</v>
      </c>
      <c r="BR41" s="92">
        <v>1</v>
      </c>
      <c r="BS41" s="92">
        <v>0.58479532163742687</v>
      </c>
      <c r="BT41" s="93">
        <v>1</v>
      </c>
      <c r="BU41" s="96">
        <v>0.45045045045045046</v>
      </c>
      <c r="BV41" s="97">
        <v>0</v>
      </c>
      <c r="BW41" s="92">
        <v>0</v>
      </c>
      <c r="BX41" s="93">
        <v>0</v>
      </c>
      <c r="BY41" s="93">
        <v>0</v>
      </c>
      <c r="BZ41" s="92">
        <v>0</v>
      </c>
      <c r="CA41" s="92">
        <v>0</v>
      </c>
      <c r="CB41" s="93">
        <v>0</v>
      </c>
      <c r="CC41" s="93">
        <v>0</v>
      </c>
      <c r="CD41" s="92">
        <v>0</v>
      </c>
      <c r="CE41" s="92">
        <v>0</v>
      </c>
      <c r="CF41" s="93">
        <v>0</v>
      </c>
      <c r="CG41" s="93">
        <v>0</v>
      </c>
      <c r="CH41" s="92">
        <v>3</v>
      </c>
      <c r="CI41" s="92">
        <v>1.408450704225352</v>
      </c>
      <c r="CJ41" s="93">
        <v>7</v>
      </c>
      <c r="CK41" s="93">
        <v>2.2727272727272729</v>
      </c>
      <c r="CL41" s="92">
        <v>0</v>
      </c>
      <c r="CM41" s="92">
        <v>0</v>
      </c>
      <c r="CN41" s="93">
        <v>0</v>
      </c>
      <c r="CO41" s="93">
        <v>0</v>
      </c>
      <c r="CP41" s="92">
        <v>0</v>
      </c>
      <c r="CQ41" s="92">
        <v>0</v>
      </c>
      <c r="CR41" s="93">
        <v>1</v>
      </c>
      <c r="CS41" s="93">
        <v>16.666666666666668</v>
      </c>
      <c r="CT41" s="92">
        <v>2</v>
      </c>
      <c r="CU41" s="92">
        <v>1.7699115044247788</v>
      </c>
      <c r="CV41" s="93">
        <v>4</v>
      </c>
      <c r="CW41" s="93">
        <v>1.4492753623188406</v>
      </c>
      <c r="CX41" s="92">
        <v>0</v>
      </c>
      <c r="CY41" s="92">
        <v>0</v>
      </c>
      <c r="CZ41" s="93">
        <v>0</v>
      </c>
      <c r="DA41" s="93">
        <v>0</v>
      </c>
      <c r="DB41" s="92">
        <v>0</v>
      </c>
      <c r="DC41" s="92">
        <v>0</v>
      </c>
      <c r="DD41" s="93">
        <v>0</v>
      </c>
      <c r="DE41" s="93">
        <v>0</v>
      </c>
      <c r="DF41" s="92">
        <v>0</v>
      </c>
      <c r="DG41" s="92">
        <v>0</v>
      </c>
      <c r="DH41" s="93">
        <v>1</v>
      </c>
      <c r="DI41" s="96">
        <v>1.2195121951219512</v>
      </c>
      <c r="DJ41" s="92">
        <v>0</v>
      </c>
      <c r="DK41" s="92">
        <v>0</v>
      </c>
      <c r="DL41" s="93">
        <v>1</v>
      </c>
      <c r="DM41" s="96">
        <v>6.25</v>
      </c>
      <c r="DN41" s="92">
        <v>0</v>
      </c>
      <c r="DO41" s="92">
        <v>0</v>
      </c>
      <c r="DP41" s="93">
        <v>5</v>
      </c>
      <c r="DQ41" s="93">
        <v>1.7361111111111112</v>
      </c>
      <c r="DR41" s="92">
        <v>0</v>
      </c>
      <c r="DS41" s="92">
        <v>0</v>
      </c>
      <c r="DT41" s="93">
        <v>1</v>
      </c>
      <c r="DU41" s="93">
        <v>5.2631578947368425</v>
      </c>
      <c r="DV41" s="92">
        <v>2</v>
      </c>
      <c r="DW41" s="99">
        <v>10.526315789473685</v>
      </c>
      <c r="DX41" s="93">
        <v>0</v>
      </c>
      <c r="DY41" s="93">
        <v>0</v>
      </c>
      <c r="DZ41" s="92">
        <v>0</v>
      </c>
      <c r="EA41" s="92">
        <v>0</v>
      </c>
      <c r="EB41" s="93">
        <v>0</v>
      </c>
      <c r="EC41" s="93">
        <v>0</v>
      </c>
      <c r="ED41" s="92">
        <v>0</v>
      </c>
      <c r="EE41" s="99">
        <v>0</v>
      </c>
      <c r="EF41" s="93">
        <v>0</v>
      </c>
      <c r="EG41" s="93">
        <v>0</v>
      </c>
      <c r="EH41" s="92">
        <v>0</v>
      </c>
      <c r="EI41" s="92">
        <v>0</v>
      </c>
      <c r="EJ41" s="93">
        <v>0</v>
      </c>
      <c r="EK41" s="93">
        <v>0</v>
      </c>
      <c r="EL41" s="92">
        <v>0</v>
      </c>
      <c r="EM41" s="92">
        <v>0</v>
      </c>
      <c r="EN41" s="93">
        <v>0</v>
      </c>
      <c r="EO41" s="93">
        <v>0</v>
      </c>
      <c r="EP41" s="92">
        <v>1</v>
      </c>
      <c r="EQ41" s="92">
        <v>1.0869565217391304</v>
      </c>
      <c r="ER41" s="93">
        <v>0</v>
      </c>
      <c r="ES41" s="93">
        <v>0</v>
      </c>
      <c r="ET41" s="92">
        <v>0</v>
      </c>
      <c r="EU41" s="92">
        <v>0</v>
      </c>
      <c r="EV41" s="93">
        <v>1</v>
      </c>
      <c r="EW41" s="93">
        <v>1.1627906976744187</v>
      </c>
      <c r="EX41" s="92">
        <v>0</v>
      </c>
      <c r="EY41" s="92">
        <v>0</v>
      </c>
      <c r="EZ41" s="93">
        <v>0</v>
      </c>
      <c r="FA41" s="93">
        <v>0</v>
      </c>
      <c r="FB41" s="92">
        <v>0</v>
      </c>
      <c r="FC41" s="92">
        <v>0</v>
      </c>
      <c r="FD41" s="93">
        <v>0</v>
      </c>
      <c r="FE41" s="100">
        <v>0</v>
      </c>
    </row>
    <row r="42" spans="1:161">
      <c r="A42" s="12" t="s">
        <v>92</v>
      </c>
      <c r="B42" s="101">
        <v>0</v>
      </c>
      <c r="C42" s="92">
        <v>0</v>
      </c>
      <c r="D42" s="93">
        <v>0</v>
      </c>
      <c r="E42" s="93">
        <v>0</v>
      </c>
      <c r="F42" s="92">
        <v>0</v>
      </c>
      <c r="G42" s="92">
        <v>0</v>
      </c>
      <c r="H42" s="93">
        <v>0</v>
      </c>
      <c r="I42" s="93">
        <v>0</v>
      </c>
      <c r="J42" s="92">
        <v>0</v>
      </c>
      <c r="K42" s="92">
        <v>0</v>
      </c>
      <c r="L42" s="93">
        <v>0</v>
      </c>
      <c r="M42" s="94">
        <v>0</v>
      </c>
      <c r="N42" s="92">
        <v>0</v>
      </c>
      <c r="O42" s="92">
        <v>0</v>
      </c>
      <c r="P42" s="93">
        <v>0</v>
      </c>
      <c r="Q42" s="93">
        <v>0</v>
      </c>
      <c r="R42" s="92">
        <v>0</v>
      </c>
      <c r="S42" s="92">
        <v>0</v>
      </c>
      <c r="T42" s="93">
        <v>2</v>
      </c>
      <c r="U42" s="94">
        <v>10</v>
      </c>
      <c r="V42" s="92">
        <v>0</v>
      </c>
      <c r="W42" s="92">
        <v>0</v>
      </c>
      <c r="X42" s="93">
        <v>0</v>
      </c>
      <c r="Y42" s="93">
        <v>0</v>
      </c>
      <c r="Z42" s="92">
        <v>0</v>
      </c>
      <c r="AA42" s="92">
        <v>0</v>
      </c>
      <c r="AB42" s="93">
        <v>0</v>
      </c>
      <c r="AC42" s="93">
        <v>0</v>
      </c>
      <c r="AD42" s="92">
        <v>0</v>
      </c>
      <c r="AE42" s="92">
        <v>0</v>
      </c>
      <c r="AF42" s="93">
        <v>2</v>
      </c>
      <c r="AG42" s="94">
        <v>14.285714285714286</v>
      </c>
      <c r="AH42" s="92">
        <v>0</v>
      </c>
      <c r="AI42" s="92">
        <v>0</v>
      </c>
      <c r="AJ42" s="93">
        <v>0</v>
      </c>
      <c r="AK42" s="93">
        <v>0</v>
      </c>
      <c r="AL42" s="92">
        <v>0</v>
      </c>
      <c r="AM42" s="92">
        <v>0</v>
      </c>
      <c r="AN42" s="93">
        <v>0</v>
      </c>
      <c r="AO42" s="93">
        <v>0</v>
      </c>
      <c r="AP42" s="92">
        <v>1</v>
      </c>
      <c r="AQ42" s="92">
        <v>0.42372881355932202</v>
      </c>
      <c r="AR42" s="93">
        <v>1</v>
      </c>
      <c r="AS42" s="93">
        <v>0.52631578947368418</v>
      </c>
      <c r="AT42" s="92">
        <v>0</v>
      </c>
      <c r="AU42" s="92">
        <v>0</v>
      </c>
      <c r="AV42" s="93">
        <v>0</v>
      </c>
      <c r="AW42" s="93">
        <v>0</v>
      </c>
      <c r="AX42" s="92">
        <v>0</v>
      </c>
      <c r="AY42" s="92">
        <v>0</v>
      </c>
      <c r="AZ42" s="93">
        <v>0</v>
      </c>
      <c r="BA42" s="93">
        <v>0</v>
      </c>
      <c r="BB42" s="92">
        <v>0</v>
      </c>
      <c r="BC42" s="92">
        <v>0</v>
      </c>
      <c r="BD42" s="93">
        <v>0</v>
      </c>
      <c r="BE42" s="93">
        <v>0</v>
      </c>
      <c r="BF42" s="92">
        <v>0</v>
      </c>
      <c r="BG42" s="92">
        <v>0</v>
      </c>
      <c r="BH42" s="93">
        <v>0</v>
      </c>
      <c r="BI42" s="93">
        <v>0</v>
      </c>
      <c r="BJ42" s="95">
        <v>0</v>
      </c>
      <c r="BK42" s="95">
        <v>0</v>
      </c>
      <c r="BL42" s="93">
        <v>0</v>
      </c>
      <c r="BM42" s="93">
        <v>0</v>
      </c>
      <c r="BN42" s="95">
        <v>0</v>
      </c>
      <c r="BO42" s="95">
        <v>0</v>
      </c>
      <c r="BP42" s="93">
        <v>0</v>
      </c>
      <c r="BQ42" s="93">
        <v>0</v>
      </c>
      <c r="BR42" s="92">
        <v>0</v>
      </c>
      <c r="BS42" s="92">
        <v>0</v>
      </c>
      <c r="BT42" s="93">
        <v>0</v>
      </c>
      <c r="BU42" s="96">
        <v>0</v>
      </c>
      <c r="BV42" s="97">
        <v>1</v>
      </c>
      <c r="BW42" s="92">
        <v>1.1764705882352942</v>
      </c>
      <c r="BX42" s="93">
        <v>0</v>
      </c>
      <c r="BY42" s="93">
        <v>0</v>
      </c>
      <c r="BZ42" s="92">
        <v>0</v>
      </c>
      <c r="CA42" s="92">
        <v>0</v>
      </c>
      <c r="CB42" s="93">
        <v>0</v>
      </c>
      <c r="CC42" s="93">
        <v>0</v>
      </c>
      <c r="CD42" s="92">
        <v>0</v>
      </c>
      <c r="CE42" s="92">
        <v>0</v>
      </c>
      <c r="CF42" s="93">
        <v>0</v>
      </c>
      <c r="CG42" s="93">
        <v>0</v>
      </c>
      <c r="CH42" s="92">
        <v>0</v>
      </c>
      <c r="CI42" s="92">
        <v>0</v>
      </c>
      <c r="CJ42" s="93">
        <v>0</v>
      </c>
      <c r="CK42" s="93">
        <v>0</v>
      </c>
      <c r="CL42" s="92">
        <v>0</v>
      </c>
      <c r="CM42" s="92">
        <v>0</v>
      </c>
      <c r="CN42" s="93">
        <v>0</v>
      </c>
      <c r="CO42" s="93">
        <v>0</v>
      </c>
      <c r="CP42" s="92">
        <v>0</v>
      </c>
      <c r="CQ42" s="92">
        <v>0</v>
      </c>
      <c r="CR42" s="93">
        <v>0</v>
      </c>
      <c r="CS42" s="93">
        <v>0</v>
      </c>
      <c r="CT42" s="92">
        <v>0</v>
      </c>
      <c r="CU42" s="92">
        <v>0</v>
      </c>
      <c r="CV42" s="93">
        <v>0</v>
      </c>
      <c r="CW42" s="93">
        <v>0</v>
      </c>
      <c r="CX42" s="92">
        <v>1</v>
      </c>
      <c r="CY42" s="92">
        <v>1.6129032258064515</v>
      </c>
      <c r="CZ42" s="93">
        <v>0</v>
      </c>
      <c r="DA42" s="93">
        <v>0</v>
      </c>
      <c r="DB42" s="92">
        <v>0</v>
      </c>
      <c r="DC42" s="92">
        <v>0</v>
      </c>
      <c r="DD42" s="93">
        <v>0</v>
      </c>
      <c r="DE42" s="93">
        <v>0</v>
      </c>
      <c r="DF42" s="92">
        <v>0</v>
      </c>
      <c r="DG42" s="92">
        <v>0</v>
      </c>
      <c r="DH42" s="93">
        <v>0</v>
      </c>
      <c r="DI42" s="96">
        <v>0</v>
      </c>
      <c r="DJ42" s="92">
        <v>0</v>
      </c>
      <c r="DK42" s="92">
        <v>0</v>
      </c>
      <c r="DL42" s="93">
        <v>0</v>
      </c>
      <c r="DM42" s="96">
        <v>0</v>
      </c>
      <c r="DN42" s="92">
        <v>0</v>
      </c>
      <c r="DO42" s="92">
        <v>0</v>
      </c>
      <c r="DP42" s="93">
        <v>0</v>
      </c>
      <c r="DQ42" s="93">
        <v>0</v>
      </c>
      <c r="DR42" s="92">
        <v>0</v>
      </c>
      <c r="DS42" s="92">
        <v>0</v>
      </c>
      <c r="DT42" s="93">
        <v>0</v>
      </c>
      <c r="DU42" s="93">
        <v>0</v>
      </c>
      <c r="DV42" s="92">
        <v>1</v>
      </c>
      <c r="DW42" s="99">
        <v>5.2631578947368425</v>
      </c>
      <c r="DX42" s="93">
        <v>0</v>
      </c>
      <c r="DY42" s="93">
        <v>0</v>
      </c>
      <c r="DZ42" s="92">
        <v>1</v>
      </c>
      <c r="EA42" s="92">
        <v>3.125</v>
      </c>
      <c r="EB42" s="93">
        <v>0</v>
      </c>
      <c r="EC42" s="93">
        <v>0</v>
      </c>
      <c r="ED42" s="92">
        <v>0</v>
      </c>
      <c r="EE42" s="99">
        <v>0</v>
      </c>
      <c r="EF42" s="93">
        <v>0</v>
      </c>
      <c r="EG42" s="93">
        <v>0</v>
      </c>
      <c r="EH42" s="92">
        <v>0</v>
      </c>
      <c r="EI42" s="92">
        <v>0</v>
      </c>
      <c r="EJ42" s="93">
        <v>0</v>
      </c>
      <c r="EK42" s="93">
        <v>0</v>
      </c>
      <c r="EL42" s="92">
        <v>0</v>
      </c>
      <c r="EM42" s="92">
        <v>0</v>
      </c>
      <c r="EN42" s="93">
        <v>0</v>
      </c>
      <c r="EO42" s="93">
        <v>0</v>
      </c>
      <c r="EP42" s="92">
        <v>0</v>
      </c>
      <c r="EQ42" s="92">
        <v>0</v>
      </c>
      <c r="ER42" s="93">
        <v>0</v>
      </c>
      <c r="ES42" s="93">
        <v>0</v>
      </c>
      <c r="ET42" s="92">
        <v>0</v>
      </c>
      <c r="EU42" s="92">
        <v>0</v>
      </c>
      <c r="EV42" s="93">
        <v>0</v>
      </c>
      <c r="EW42" s="93">
        <v>0</v>
      </c>
      <c r="EX42" s="92">
        <v>0</v>
      </c>
      <c r="EY42" s="92">
        <v>0</v>
      </c>
      <c r="EZ42" s="93">
        <v>0</v>
      </c>
      <c r="FA42" s="93">
        <v>0</v>
      </c>
      <c r="FB42" s="92">
        <v>0</v>
      </c>
      <c r="FC42" s="92">
        <v>0</v>
      </c>
      <c r="FD42" s="93">
        <v>0</v>
      </c>
      <c r="FE42" s="100">
        <v>0</v>
      </c>
    </row>
    <row r="43" spans="1:161">
      <c r="A43" s="12" t="s">
        <v>93</v>
      </c>
      <c r="B43" s="101">
        <v>0</v>
      </c>
      <c r="C43" s="92">
        <v>0</v>
      </c>
      <c r="D43" s="93">
        <v>1</v>
      </c>
      <c r="E43" s="93">
        <v>2.5</v>
      </c>
      <c r="F43" s="92">
        <v>0</v>
      </c>
      <c r="G43" s="92">
        <v>0</v>
      </c>
      <c r="H43" s="93">
        <v>0</v>
      </c>
      <c r="I43" s="93">
        <v>0</v>
      </c>
      <c r="J43" s="92">
        <v>0</v>
      </c>
      <c r="K43" s="92">
        <v>0</v>
      </c>
      <c r="L43" s="93">
        <v>0</v>
      </c>
      <c r="M43" s="94">
        <v>0</v>
      </c>
      <c r="N43" s="92">
        <v>0</v>
      </c>
      <c r="O43" s="92">
        <v>0</v>
      </c>
      <c r="P43" s="93">
        <v>1</v>
      </c>
      <c r="Q43" s="93">
        <v>7.6923076923076925</v>
      </c>
      <c r="R43" s="92">
        <v>0</v>
      </c>
      <c r="S43" s="92">
        <v>0</v>
      </c>
      <c r="T43" s="93">
        <v>0</v>
      </c>
      <c r="U43" s="94">
        <v>0</v>
      </c>
      <c r="V43" s="92">
        <v>0</v>
      </c>
      <c r="W43" s="92">
        <v>0</v>
      </c>
      <c r="X43" s="93">
        <v>3</v>
      </c>
      <c r="Y43" s="93">
        <v>4.1095890410958908</v>
      </c>
      <c r="Z43" s="92">
        <v>0</v>
      </c>
      <c r="AA43" s="92">
        <v>0</v>
      </c>
      <c r="AB43" s="93">
        <v>0</v>
      </c>
      <c r="AC43" s="93">
        <v>0</v>
      </c>
      <c r="AD43" s="92">
        <v>0</v>
      </c>
      <c r="AE43" s="92">
        <v>0</v>
      </c>
      <c r="AF43" s="93">
        <v>1</v>
      </c>
      <c r="AG43" s="94">
        <v>7.1428571428571432</v>
      </c>
      <c r="AH43" s="92">
        <v>0</v>
      </c>
      <c r="AI43" s="92">
        <v>0</v>
      </c>
      <c r="AJ43" s="93">
        <v>0</v>
      </c>
      <c r="AK43" s="93">
        <v>0</v>
      </c>
      <c r="AL43" s="92">
        <v>0</v>
      </c>
      <c r="AM43" s="92">
        <v>0</v>
      </c>
      <c r="AN43" s="93">
        <v>2</v>
      </c>
      <c r="AO43" s="93">
        <v>5.1282051282051286</v>
      </c>
      <c r="AP43" s="92">
        <v>0</v>
      </c>
      <c r="AQ43" s="92">
        <v>0</v>
      </c>
      <c r="AR43" s="93">
        <v>0</v>
      </c>
      <c r="AS43" s="93">
        <v>0</v>
      </c>
      <c r="AT43" s="92">
        <v>1</v>
      </c>
      <c r="AU43" s="92">
        <v>1.7857142857142858</v>
      </c>
      <c r="AV43" s="93">
        <v>0</v>
      </c>
      <c r="AW43" s="93">
        <v>0</v>
      </c>
      <c r="AX43" s="92">
        <v>0</v>
      </c>
      <c r="AY43" s="92">
        <v>0</v>
      </c>
      <c r="AZ43" s="93">
        <v>0</v>
      </c>
      <c r="BA43" s="93">
        <v>0</v>
      </c>
      <c r="BB43" s="92">
        <v>0</v>
      </c>
      <c r="BC43" s="92">
        <v>0</v>
      </c>
      <c r="BD43" s="93">
        <v>1</v>
      </c>
      <c r="BE43" s="93">
        <v>2.3255813953488373</v>
      </c>
      <c r="BF43" s="92">
        <v>0</v>
      </c>
      <c r="BG43" s="92">
        <v>0</v>
      </c>
      <c r="BH43" s="93">
        <v>0</v>
      </c>
      <c r="BI43" s="93">
        <v>0</v>
      </c>
      <c r="BJ43" s="95">
        <v>0</v>
      </c>
      <c r="BK43" s="95">
        <v>0</v>
      </c>
      <c r="BL43" s="93">
        <v>0</v>
      </c>
      <c r="BM43" s="93">
        <v>0</v>
      </c>
      <c r="BN43" s="95">
        <v>0</v>
      </c>
      <c r="BO43" s="95">
        <v>0</v>
      </c>
      <c r="BP43" s="93">
        <v>0</v>
      </c>
      <c r="BQ43" s="93">
        <v>0</v>
      </c>
      <c r="BR43" s="92">
        <v>2</v>
      </c>
      <c r="BS43" s="92">
        <v>1.1695906432748537</v>
      </c>
      <c r="BT43" s="93">
        <v>1</v>
      </c>
      <c r="BU43" s="96">
        <v>0.45045045045045046</v>
      </c>
      <c r="BV43" s="97">
        <v>0</v>
      </c>
      <c r="BW43" s="92">
        <v>0</v>
      </c>
      <c r="BX43" s="93">
        <v>0</v>
      </c>
      <c r="BY43" s="93">
        <v>0</v>
      </c>
      <c r="BZ43" s="92">
        <v>1</v>
      </c>
      <c r="CA43" s="92">
        <v>1.7241379310344827</v>
      </c>
      <c r="CB43" s="93">
        <v>0</v>
      </c>
      <c r="CC43" s="93">
        <v>0</v>
      </c>
      <c r="CD43" s="92">
        <v>1</v>
      </c>
      <c r="CE43" s="92">
        <v>4.3478260869565215</v>
      </c>
      <c r="CF43" s="93">
        <v>0</v>
      </c>
      <c r="CG43" s="93">
        <v>0</v>
      </c>
      <c r="CH43" s="92">
        <v>1</v>
      </c>
      <c r="CI43" s="92">
        <v>0.46948356807511737</v>
      </c>
      <c r="CJ43" s="93">
        <v>1</v>
      </c>
      <c r="CK43" s="93">
        <v>0.32467532467532467</v>
      </c>
      <c r="CL43" s="92">
        <v>0</v>
      </c>
      <c r="CM43" s="92">
        <v>0</v>
      </c>
      <c r="CN43" s="93">
        <v>0</v>
      </c>
      <c r="CO43" s="93">
        <v>0</v>
      </c>
      <c r="CP43" s="92">
        <v>1</v>
      </c>
      <c r="CQ43" s="92">
        <v>14.285714285714286</v>
      </c>
      <c r="CR43" s="93">
        <v>0</v>
      </c>
      <c r="CS43" s="93">
        <v>0</v>
      </c>
      <c r="CT43" s="92">
        <v>2</v>
      </c>
      <c r="CU43" s="92">
        <v>1.7699115044247788</v>
      </c>
      <c r="CV43" s="93">
        <v>1</v>
      </c>
      <c r="CW43" s="93">
        <v>0.36231884057971014</v>
      </c>
      <c r="CX43" s="92">
        <v>2</v>
      </c>
      <c r="CY43" s="92">
        <v>3.225806451612903</v>
      </c>
      <c r="CZ43" s="93">
        <v>0</v>
      </c>
      <c r="DA43" s="93">
        <v>0</v>
      </c>
      <c r="DB43" s="92">
        <v>0</v>
      </c>
      <c r="DC43" s="92">
        <v>0</v>
      </c>
      <c r="DD43" s="93">
        <v>0</v>
      </c>
      <c r="DE43" s="93">
        <v>0</v>
      </c>
      <c r="DF43" s="92">
        <v>0</v>
      </c>
      <c r="DG43" s="92">
        <v>0</v>
      </c>
      <c r="DH43" s="93">
        <v>1</v>
      </c>
      <c r="DI43" s="96">
        <v>1.2195121951219512</v>
      </c>
      <c r="DJ43" s="92">
        <v>0</v>
      </c>
      <c r="DK43" s="92">
        <v>0</v>
      </c>
      <c r="DL43" s="93">
        <v>0</v>
      </c>
      <c r="DM43" s="96">
        <v>0</v>
      </c>
      <c r="DN43" s="92">
        <v>0</v>
      </c>
      <c r="DO43" s="92">
        <v>0</v>
      </c>
      <c r="DP43" s="93">
        <v>2</v>
      </c>
      <c r="DQ43" s="93">
        <v>0.69444444444444442</v>
      </c>
      <c r="DR43" s="92">
        <v>0</v>
      </c>
      <c r="DS43" s="92">
        <v>0</v>
      </c>
      <c r="DT43" s="93">
        <v>0</v>
      </c>
      <c r="DU43" s="93">
        <v>0</v>
      </c>
      <c r="DV43" s="92">
        <v>0</v>
      </c>
      <c r="DW43" s="99">
        <v>0</v>
      </c>
      <c r="DX43" s="93">
        <v>0</v>
      </c>
      <c r="DY43" s="93">
        <v>0</v>
      </c>
      <c r="DZ43" s="92">
        <v>0</v>
      </c>
      <c r="EA43" s="92">
        <v>0</v>
      </c>
      <c r="EB43" s="93">
        <v>0</v>
      </c>
      <c r="EC43" s="93">
        <v>0</v>
      </c>
      <c r="ED43" s="92">
        <v>0</v>
      </c>
      <c r="EE43" s="99">
        <v>0</v>
      </c>
      <c r="EF43" s="93">
        <v>0</v>
      </c>
      <c r="EG43" s="93">
        <v>0</v>
      </c>
      <c r="EH43" s="92">
        <v>1</v>
      </c>
      <c r="EI43" s="92">
        <v>3.125</v>
      </c>
      <c r="EJ43" s="93">
        <v>0</v>
      </c>
      <c r="EK43" s="93">
        <v>0</v>
      </c>
      <c r="EL43" s="92">
        <v>1</v>
      </c>
      <c r="EM43" s="92">
        <v>8.3333333333333339</v>
      </c>
      <c r="EN43" s="93">
        <v>0</v>
      </c>
      <c r="EO43" s="93">
        <v>0</v>
      </c>
      <c r="EP43" s="92">
        <v>0</v>
      </c>
      <c r="EQ43" s="92">
        <v>0</v>
      </c>
      <c r="ER43" s="93">
        <v>0</v>
      </c>
      <c r="ES43" s="93">
        <v>0</v>
      </c>
      <c r="ET43" s="92">
        <v>0</v>
      </c>
      <c r="EU43" s="92">
        <v>0</v>
      </c>
      <c r="EV43" s="93">
        <v>0</v>
      </c>
      <c r="EW43" s="93">
        <v>0</v>
      </c>
      <c r="EX43" s="92">
        <v>0</v>
      </c>
      <c r="EY43" s="92">
        <v>0</v>
      </c>
      <c r="EZ43" s="93">
        <v>1</v>
      </c>
      <c r="FA43" s="93">
        <v>2.6315789473684212</v>
      </c>
      <c r="FB43" s="92">
        <v>1</v>
      </c>
      <c r="FC43" s="92">
        <v>7.1428571428571432</v>
      </c>
      <c r="FD43" s="93">
        <v>1</v>
      </c>
      <c r="FE43" s="100">
        <v>0.65359477124183007</v>
      </c>
    </row>
    <row r="44" spans="1:161">
      <c r="A44" s="85" t="s">
        <v>218</v>
      </c>
      <c r="B44" s="101">
        <v>0</v>
      </c>
      <c r="C44" s="92">
        <v>0</v>
      </c>
      <c r="D44" s="93">
        <v>0</v>
      </c>
      <c r="E44" s="93">
        <v>0</v>
      </c>
      <c r="F44" s="92">
        <v>0</v>
      </c>
      <c r="G44" s="92">
        <v>0</v>
      </c>
      <c r="H44" s="93">
        <v>0</v>
      </c>
      <c r="I44" s="93">
        <v>0</v>
      </c>
      <c r="J44" s="92">
        <v>0</v>
      </c>
      <c r="K44" s="92">
        <v>0</v>
      </c>
      <c r="L44" s="93">
        <v>0</v>
      </c>
      <c r="M44" s="94">
        <v>0</v>
      </c>
      <c r="N44" s="92">
        <v>0</v>
      </c>
      <c r="O44" s="92">
        <v>0</v>
      </c>
      <c r="P44" s="93">
        <v>0</v>
      </c>
      <c r="Q44" s="93">
        <v>0</v>
      </c>
      <c r="R44" s="92">
        <v>0</v>
      </c>
      <c r="S44" s="92">
        <v>0</v>
      </c>
      <c r="T44" s="93">
        <v>0</v>
      </c>
      <c r="U44" s="94">
        <v>0</v>
      </c>
      <c r="V44" s="92">
        <v>0</v>
      </c>
      <c r="W44" s="92">
        <v>0</v>
      </c>
      <c r="X44" s="93">
        <v>0</v>
      </c>
      <c r="Y44" s="93">
        <v>0</v>
      </c>
      <c r="Z44" s="92">
        <v>0</v>
      </c>
      <c r="AA44" s="92">
        <v>0</v>
      </c>
      <c r="AB44" s="93">
        <v>0</v>
      </c>
      <c r="AC44" s="93">
        <v>0</v>
      </c>
      <c r="AD44" s="92">
        <v>0</v>
      </c>
      <c r="AE44" s="92">
        <v>0</v>
      </c>
      <c r="AF44" s="93">
        <v>1</v>
      </c>
      <c r="AG44" s="94">
        <v>7.1428571428571432</v>
      </c>
      <c r="AH44" s="92">
        <v>0</v>
      </c>
      <c r="AI44" s="92">
        <v>0</v>
      </c>
      <c r="AJ44" s="93">
        <v>0</v>
      </c>
      <c r="AK44" s="93">
        <v>0</v>
      </c>
      <c r="AL44" s="92">
        <v>0</v>
      </c>
      <c r="AM44" s="92">
        <v>0</v>
      </c>
      <c r="AN44" s="93">
        <v>0</v>
      </c>
      <c r="AO44" s="93">
        <v>0</v>
      </c>
      <c r="AP44" s="92">
        <v>0</v>
      </c>
      <c r="AQ44" s="92">
        <v>0</v>
      </c>
      <c r="AR44" s="93">
        <v>0</v>
      </c>
      <c r="AS44" s="93">
        <v>0</v>
      </c>
      <c r="AT44" s="92">
        <v>0</v>
      </c>
      <c r="AU44" s="92">
        <v>0</v>
      </c>
      <c r="AV44" s="93">
        <v>0</v>
      </c>
      <c r="AW44" s="93">
        <v>0</v>
      </c>
      <c r="AX44" s="92">
        <v>0</v>
      </c>
      <c r="AY44" s="92">
        <v>0</v>
      </c>
      <c r="AZ44" s="93">
        <v>0</v>
      </c>
      <c r="BA44" s="93">
        <v>0</v>
      </c>
      <c r="BB44" s="92">
        <v>0</v>
      </c>
      <c r="BC44" s="92">
        <v>0</v>
      </c>
      <c r="BD44" s="93">
        <v>0</v>
      </c>
      <c r="BE44" s="93">
        <v>0</v>
      </c>
      <c r="BF44" s="92">
        <v>0</v>
      </c>
      <c r="BG44" s="92">
        <v>0</v>
      </c>
      <c r="BH44" s="93">
        <v>0</v>
      </c>
      <c r="BI44" s="93">
        <v>0</v>
      </c>
      <c r="BJ44" s="95">
        <v>0</v>
      </c>
      <c r="BK44" s="95">
        <v>0</v>
      </c>
      <c r="BL44" s="93">
        <v>0</v>
      </c>
      <c r="BM44" s="93">
        <v>0</v>
      </c>
      <c r="BN44" s="95">
        <v>0</v>
      </c>
      <c r="BO44" s="95">
        <v>0</v>
      </c>
      <c r="BP44" s="93">
        <v>0</v>
      </c>
      <c r="BQ44" s="93">
        <v>0</v>
      </c>
      <c r="BR44" s="92">
        <v>0</v>
      </c>
      <c r="BS44" s="92">
        <v>0</v>
      </c>
      <c r="BT44" s="93">
        <v>0</v>
      </c>
      <c r="BU44" s="96">
        <v>0</v>
      </c>
      <c r="BV44" s="97">
        <v>0</v>
      </c>
      <c r="BW44" s="92">
        <v>0</v>
      </c>
      <c r="BX44" s="93">
        <v>0</v>
      </c>
      <c r="BY44" s="93">
        <v>0</v>
      </c>
      <c r="BZ44" s="92">
        <v>0</v>
      </c>
      <c r="CA44" s="92">
        <v>0</v>
      </c>
      <c r="CB44" s="93">
        <v>0</v>
      </c>
      <c r="CC44" s="93">
        <v>0</v>
      </c>
      <c r="CD44" s="92">
        <v>0</v>
      </c>
      <c r="CE44" s="92">
        <v>0</v>
      </c>
      <c r="CF44" s="93">
        <v>0</v>
      </c>
      <c r="CG44" s="93">
        <v>0</v>
      </c>
      <c r="CH44" s="92">
        <v>0</v>
      </c>
      <c r="CI44" s="92">
        <v>0</v>
      </c>
      <c r="CJ44" s="93">
        <v>0</v>
      </c>
      <c r="CK44" s="93">
        <v>0</v>
      </c>
      <c r="CL44" s="92">
        <v>1</v>
      </c>
      <c r="CM44" s="92">
        <v>3.4482758620689653</v>
      </c>
      <c r="CN44" s="93">
        <v>0</v>
      </c>
      <c r="CO44" s="93">
        <v>0</v>
      </c>
      <c r="CP44" s="92">
        <v>0</v>
      </c>
      <c r="CQ44" s="92">
        <v>0</v>
      </c>
      <c r="CR44" s="93">
        <v>0</v>
      </c>
      <c r="CS44" s="93">
        <v>0</v>
      </c>
      <c r="CT44" s="92">
        <v>0</v>
      </c>
      <c r="CU44" s="92">
        <v>0</v>
      </c>
      <c r="CV44" s="93">
        <v>0</v>
      </c>
      <c r="CW44" s="93">
        <v>0</v>
      </c>
      <c r="CX44" s="92">
        <v>0</v>
      </c>
      <c r="CY44" s="92">
        <v>0</v>
      </c>
      <c r="CZ44" s="93">
        <v>1</v>
      </c>
      <c r="DA44" s="93">
        <v>2.0408163265306123</v>
      </c>
      <c r="DB44" s="92">
        <v>0</v>
      </c>
      <c r="DC44" s="92">
        <v>0</v>
      </c>
      <c r="DD44" s="93">
        <v>0</v>
      </c>
      <c r="DE44" s="93">
        <v>0</v>
      </c>
      <c r="DF44" s="92">
        <v>0</v>
      </c>
      <c r="DG44" s="92">
        <v>0</v>
      </c>
      <c r="DH44" s="93">
        <v>0</v>
      </c>
      <c r="DI44" s="96">
        <v>0</v>
      </c>
      <c r="DJ44" s="92">
        <v>0</v>
      </c>
      <c r="DK44" s="92">
        <v>0</v>
      </c>
      <c r="DL44" s="93">
        <v>0</v>
      </c>
      <c r="DM44" s="96">
        <v>0</v>
      </c>
      <c r="DN44" s="92">
        <v>0</v>
      </c>
      <c r="DO44" s="92">
        <v>0</v>
      </c>
      <c r="DP44" s="93">
        <v>0</v>
      </c>
      <c r="DQ44" s="93">
        <v>0</v>
      </c>
      <c r="DR44" s="92">
        <v>0</v>
      </c>
      <c r="DS44" s="92">
        <v>0</v>
      </c>
      <c r="DT44" s="93">
        <v>0</v>
      </c>
      <c r="DU44" s="93">
        <v>0</v>
      </c>
      <c r="DV44" s="92">
        <v>0</v>
      </c>
      <c r="DW44" s="99">
        <v>0</v>
      </c>
      <c r="DX44" s="93">
        <v>0</v>
      </c>
      <c r="DY44" s="93">
        <v>0</v>
      </c>
      <c r="DZ44" s="92">
        <v>0</v>
      </c>
      <c r="EA44" s="92">
        <v>0</v>
      </c>
      <c r="EB44" s="93">
        <v>0</v>
      </c>
      <c r="EC44" s="93">
        <v>0</v>
      </c>
      <c r="ED44" s="92">
        <v>0</v>
      </c>
      <c r="EE44" s="99">
        <v>0</v>
      </c>
      <c r="EF44" s="93">
        <v>0</v>
      </c>
      <c r="EG44" s="93">
        <v>0</v>
      </c>
      <c r="EH44" s="92">
        <v>0</v>
      </c>
      <c r="EI44" s="92">
        <v>0</v>
      </c>
      <c r="EJ44" s="93">
        <v>0</v>
      </c>
      <c r="EK44" s="93">
        <v>0</v>
      </c>
      <c r="EL44" s="92">
        <v>0</v>
      </c>
      <c r="EM44" s="92">
        <v>0</v>
      </c>
      <c r="EN44" s="93">
        <v>0</v>
      </c>
      <c r="EO44" s="93">
        <v>0</v>
      </c>
      <c r="EP44" s="92">
        <v>0</v>
      </c>
      <c r="EQ44" s="92">
        <v>0</v>
      </c>
      <c r="ER44" s="93">
        <v>0</v>
      </c>
      <c r="ES44" s="93">
        <v>0</v>
      </c>
      <c r="ET44" s="92">
        <v>0</v>
      </c>
      <c r="EU44" s="92">
        <v>0</v>
      </c>
      <c r="EV44" s="93">
        <v>0</v>
      </c>
      <c r="EW44" s="93">
        <v>0</v>
      </c>
      <c r="EX44" s="92">
        <v>0</v>
      </c>
      <c r="EY44" s="92">
        <v>0</v>
      </c>
      <c r="EZ44" s="93">
        <v>0</v>
      </c>
      <c r="FA44" s="93">
        <v>0</v>
      </c>
      <c r="FB44" s="92">
        <v>0</v>
      </c>
      <c r="FC44" s="92">
        <v>0</v>
      </c>
      <c r="FD44" s="93">
        <v>0</v>
      </c>
      <c r="FE44" s="100">
        <v>0</v>
      </c>
    </row>
    <row r="45" spans="1:161">
      <c r="A45" s="85" t="s">
        <v>217</v>
      </c>
      <c r="B45" s="101">
        <v>0</v>
      </c>
      <c r="C45" s="92">
        <v>0</v>
      </c>
      <c r="D45" s="93">
        <v>0</v>
      </c>
      <c r="E45" s="93">
        <v>0</v>
      </c>
      <c r="F45" s="92">
        <v>0</v>
      </c>
      <c r="G45" s="92">
        <v>0</v>
      </c>
      <c r="H45" s="93">
        <v>0</v>
      </c>
      <c r="I45" s="93">
        <v>0</v>
      </c>
      <c r="J45" s="92">
        <v>0</v>
      </c>
      <c r="K45" s="92">
        <v>0</v>
      </c>
      <c r="L45" s="93">
        <v>0</v>
      </c>
      <c r="M45" s="94">
        <v>0</v>
      </c>
      <c r="N45" s="92">
        <v>0</v>
      </c>
      <c r="O45" s="92">
        <v>0</v>
      </c>
      <c r="P45" s="93">
        <v>0</v>
      </c>
      <c r="Q45" s="93">
        <v>0</v>
      </c>
      <c r="R45" s="92">
        <v>0</v>
      </c>
      <c r="S45" s="92">
        <v>0</v>
      </c>
      <c r="T45" s="93">
        <v>0</v>
      </c>
      <c r="U45" s="94">
        <v>0</v>
      </c>
      <c r="V45" s="92">
        <v>0</v>
      </c>
      <c r="W45" s="92">
        <v>0</v>
      </c>
      <c r="X45" s="93">
        <v>0</v>
      </c>
      <c r="Y45" s="93">
        <v>0</v>
      </c>
      <c r="Z45" s="92">
        <v>0</v>
      </c>
      <c r="AA45" s="92">
        <v>0</v>
      </c>
      <c r="AB45" s="93">
        <v>0</v>
      </c>
      <c r="AC45" s="93">
        <v>0</v>
      </c>
      <c r="AD45" s="92">
        <v>0</v>
      </c>
      <c r="AE45" s="92">
        <v>0</v>
      </c>
      <c r="AF45" s="93">
        <v>0</v>
      </c>
      <c r="AG45" s="94">
        <v>0</v>
      </c>
      <c r="AH45" s="92">
        <v>0</v>
      </c>
      <c r="AI45" s="92">
        <v>0</v>
      </c>
      <c r="AJ45" s="93">
        <v>0</v>
      </c>
      <c r="AK45" s="93">
        <v>0</v>
      </c>
      <c r="AL45" s="92">
        <v>0</v>
      </c>
      <c r="AM45" s="92">
        <v>0</v>
      </c>
      <c r="AN45" s="93">
        <v>0</v>
      </c>
      <c r="AO45" s="93">
        <v>0</v>
      </c>
      <c r="AP45" s="92">
        <v>0</v>
      </c>
      <c r="AQ45" s="92">
        <v>0</v>
      </c>
      <c r="AR45" s="93">
        <v>0</v>
      </c>
      <c r="AS45" s="93">
        <v>0</v>
      </c>
      <c r="AT45" s="92">
        <v>0</v>
      </c>
      <c r="AU45" s="92">
        <v>0</v>
      </c>
      <c r="AV45" s="93">
        <v>0</v>
      </c>
      <c r="AW45" s="93">
        <v>0</v>
      </c>
      <c r="AX45" s="92">
        <v>0</v>
      </c>
      <c r="AY45" s="92">
        <v>0</v>
      </c>
      <c r="AZ45" s="93">
        <v>0</v>
      </c>
      <c r="BA45" s="93">
        <v>0</v>
      </c>
      <c r="BB45" s="92">
        <v>0</v>
      </c>
      <c r="BC45" s="92">
        <v>0</v>
      </c>
      <c r="BD45" s="93">
        <v>0</v>
      </c>
      <c r="BE45" s="93">
        <v>0</v>
      </c>
      <c r="BF45" s="92">
        <v>0</v>
      </c>
      <c r="BG45" s="92">
        <v>0</v>
      </c>
      <c r="BH45" s="93">
        <v>0</v>
      </c>
      <c r="BI45" s="93">
        <v>0</v>
      </c>
      <c r="BJ45" s="95">
        <v>0</v>
      </c>
      <c r="BK45" s="95">
        <v>0</v>
      </c>
      <c r="BL45" s="93">
        <v>0</v>
      </c>
      <c r="BM45" s="93">
        <v>0</v>
      </c>
      <c r="BN45" s="95">
        <v>0</v>
      </c>
      <c r="BO45" s="95">
        <v>0</v>
      </c>
      <c r="BP45" s="93">
        <v>0</v>
      </c>
      <c r="BQ45" s="93">
        <v>0</v>
      </c>
      <c r="BR45" s="92">
        <v>0</v>
      </c>
      <c r="BS45" s="92">
        <v>0</v>
      </c>
      <c r="BT45" s="93">
        <v>0</v>
      </c>
      <c r="BU45" s="96">
        <v>0</v>
      </c>
      <c r="BV45" s="97">
        <v>0</v>
      </c>
      <c r="BW45" s="92">
        <v>0</v>
      </c>
      <c r="BX45" s="93">
        <v>0</v>
      </c>
      <c r="BY45" s="93">
        <v>0</v>
      </c>
      <c r="BZ45" s="92">
        <v>0</v>
      </c>
      <c r="CA45" s="92">
        <v>0</v>
      </c>
      <c r="CB45" s="93">
        <v>0</v>
      </c>
      <c r="CC45" s="93">
        <v>0</v>
      </c>
      <c r="CD45" s="92">
        <v>0</v>
      </c>
      <c r="CE45" s="92">
        <v>0</v>
      </c>
      <c r="CF45" s="93">
        <v>0</v>
      </c>
      <c r="CG45" s="93">
        <v>0</v>
      </c>
      <c r="CH45" s="92">
        <v>0</v>
      </c>
      <c r="CI45" s="92">
        <v>0</v>
      </c>
      <c r="CJ45" s="93">
        <v>0</v>
      </c>
      <c r="CK45" s="93">
        <v>0</v>
      </c>
      <c r="CL45" s="92">
        <v>0</v>
      </c>
      <c r="CM45" s="92">
        <v>0</v>
      </c>
      <c r="CN45" s="93">
        <v>0</v>
      </c>
      <c r="CO45" s="93">
        <v>0</v>
      </c>
      <c r="CP45" s="92">
        <v>0</v>
      </c>
      <c r="CQ45" s="92">
        <v>0</v>
      </c>
      <c r="CR45" s="93">
        <v>0</v>
      </c>
      <c r="CS45" s="93">
        <v>0</v>
      </c>
      <c r="CT45" s="92">
        <v>0</v>
      </c>
      <c r="CU45" s="92">
        <v>0</v>
      </c>
      <c r="CV45" s="93">
        <v>0</v>
      </c>
      <c r="CW45" s="93">
        <v>0</v>
      </c>
      <c r="CX45" s="92">
        <v>0</v>
      </c>
      <c r="CY45" s="92">
        <v>0</v>
      </c>
      <c r="CZ45" s="93">
        <v>2</v>
      </c>
      <c r="DA45" s="93">
        <v>4.0816326530612246</v>
      </c>
      <c r="DB45" s="92">
        <v>0</v>
      </c>
      <c r="DC45" s="92">
        <v>0</v>
      </c>
      <c r="DD45" s="93">
        <v>0</v>
      </c>
      <c r="DE45" s="93">
        <v>0</v>
      </c>
      <c r="DF45" s="92">
        <v>0</v>
      </c>
      <c r="DG45" s="92">
        <v>0</v>
      </c>
      <c r="DH45" s="93">
        <v>0</v>
      </c>
      <c r="DI45" s="96">
        <v>0</v>
      </c>
      <c r="DJ45" s="92">
        <v>0</v>
      </c>
      <c r="DK45" s="92">
        <v>0</v>
      </c>
      <c r="DL45" s="93">
        <v>0</v>
      </c>
      <c r="DM45" s="96">
        <v>0</v>
      </c>
      <c r="DN45" s="92">
        <v>0</v>
      </c>
      <c r="DO45" s="92">
        <v>0</v>
      </c>
      <c r="DP45" s="93">
        <v>0</v>
      </c>
      <c r="DQ45" s="93">
        <v>0</v>
      </c>
      <c r="DR45" s="92">
        <v>0</v>
      </c>
      <c r="DS45" s="92">
        <v>0</v>
      </c>
      <c r="DT45" s="93">
        <v>0</v>
      </c>
      <c r="DU45" s="93">
        <v>0</v>
      </c>
      <c r="DV45" s="92">
        <v>0</v>
      </c>
      <c r="DW45" s="99">
        <v>0</v>
      </c>
      <c r="DX45" s="93">
        <v>0</v>
      </c>
      <c r="DY45" s="93">
        <v>0</v>
      </c>
      <c r="DZ45" s="92">
        <v>0</v>
      </c>
      <c r="EA45" s="92">
        <v>0</v>
      </c>
      <c r="EB45" s="93">
        <v>0</v>
      </c>
      <c r="EC45" s="93">
        <v>0</v>
      </c>
      <c r="ED45" s="92">
        <v>0</v>
      </c>
      <c r="EE45" s="99">
        <v>0</v>
      </c>
      <c r="EF45" s="93">
        <v>0</v>
      </c>
      <c r="EG45" s="93">
        <v>0</v>
      </c>
      <c r="EH45" s="92">
        <v>0</v>
      </c>
      <c r="EI45" s="92">
        <v>0</v>
      </c>
      <c r="EJ45" s="93">
        <v>0</v>
      </c>
      <c r="EK45" s="93">
        <v>0</v>
      </c>
      <c r="EL45" s="92">
        <v>0</v>
      </c>
      <c r="EM45" s="92">
        <v>0</v>
      </c>
      <c r="EN45" s="93">
        <v>0</v>
      </c>
      <c r="EO45" s="93">
        <v>0</v>
      </c>
      <c r="EP45" s="92">
        <v>0</v>
      </c>
      <c r="EQ45" s="92">
        <v>0</v>
      </c>
      <c r="ER45" s="93">
        <v>0</v>
      </c>
      <c r="ES45" s="93">
        <v>0</v>
      </c>
      <c r="ET45" s="92">
        <v>0</v>
      </c>
      <c r="EU45" s="92">
        <v>0</v>
      </c>
      <c r="EV45" s="93">
        <v>0</v>
      </c>
      <c r="EW45" s="93">
        <v>0</v>
      </c>
      <c r="EX45" s="92">
        <v>0</v>
      </c>
      <c r="EY45" s="92">
        <v>0</v>
      </c>
      <c r="EZ45" s="93">
        <v>0</v>
      </c>
      <c r="FA45" s="93">
        <v>0</v>
      </c>
      <c r="FB45" s="92">
        <v>0</v>
      </c>
      <c r="FC45" s="92">
        <v>0</v>
      </c>
      <c r="FD45" s="93">
        <v>0</v>
      </c>
      <c r="FE45" s="100">
        <v>0</v>
      </c>
    </row>
    <row r="46" spans="1:161">
      <c r="A46" s="85" t="s">
        <v>18</v>
      </c>
      <c r="B46" s="101">
        <v>0</v>
      </c>
      <c r="C46" s="92">
        <v>0</v>
      </c>
      <c r="D46" s="93">
        <v>0</v>
      </c>
      <c r="E46" s="93">
        <v>0</v>
      </c>
      <c r="F46" s="92">
        <v>0</v>
      </c>
      <c r="G46" s="92">
        <v>0</v>
      </c>
      <c r="H46" s="93">
        <v>0</v>
      </c>
      <c r="I46" s="93">
        <v>0</v>
      </c>
      <c r="J46" s="92">
        <v>0</v>
      </c>
      <c r="K46" s="92">
        <v>0</v>
      </c>
      <c r="L46" s="93">
        <v>0</v>
      </c>
      <c r="M46" s="94">
        <v>0</v>
      </c>
      <c r="N46" s="92">
        <v>0</v>
      </c>
      <c r="O46" s="92">
        <v>0</v>
      </c>
      <c r="P46" s="93">
        <v>0</v>
      </c>
      <c r="Q46" s="93">
        <v>0</v>
      </c>
      <c r="R46" s="92">
        <v>0</v>
      </c>
      <c r="S46" s="92">
        <v>0</v>
      </c>
      <c r="T46" s="93">
        <v>0</v>
      </c>
      <c r="U46" s="94">
        <v>0</v>
      </c>
      <c r="V46" s="92">
        <v>0</v>
      </c>
      <c r="W46" s="92">
        <v>0</v>
      </c>
      <c r="X46" s="93">
        <v>0</v>
      </c>
      <c r="Y46" s="93">
        <v>0</v>
      </c>
      <c r="Z46" s="92">
        <v>0</v>
      </c>
      <c r="AA46" s="92">
        <v>0</v>
      </c>
      <c r="AB46" s="93">
        <v>0</v>
      </c>
      <c r="AC46" s="93">
        <v>0</v>
      </c>
      <c r="AD46" s="92">
        <v>0</v>
      </c>
      <c r="AE46" s="92">
        <v>0</v>
      </c>
      <c r="AF46" s="93">
        <v>0</v>
      </c>
      <c r="AG46" s="94">
        <v>0</v>
      </c>
      <c r="AH46" s="92">
        <v>0</v>
      </c>
      <c r="AI46" s="92">
        <v>0</v>
      </c>
      <c r="AJ46" s="93">
        <v>0</v>
      </c>
      <c r="AK46" s="93">
        <v>0</v>
      </c>
      <c r="AL46" s="92">
        <v>0</v>
      </c>
      <c r="AM46" s="92">
        <v>0</v>
      </c>
      <c r="AN46" s="93">
        <v>0</v>
      </c>
      <c r="AO46" s="93">
        <v>0</v>
      </c>
      <c r="AP46" s="92">
        <v>0</v>
      </c>
      <c r="AQ46" s="92">
        <v>0</v>
      </c>
      <c r="AR46" s="93">
        <v>0</v>
      </c>
      <c r="AS46" s="93">
        <v>0</v>
      </c>
      <c r="AT46" s="92">
        <v>0</v>
      </c>
      <c r="AU46" s="92">
        <v>0</v>
      </c>
      <c r="AV46" s="93">
        <v>0</v>
      </c>
      <c r="AW46" s="93">
        <v>0</v>
      </c>
      <c r="AX46" s="92">
        <v>0</v>
      </c>
      <c r="AY46" s="92">
        <v>0</v>
      </c>
      <c r="AZ46" s="93">
        <v>0</v>
      </c>
      <c r="BA46" s="93">
        <v>0</v>
      </c>
      <c r="BB46" s="92">
        <v>0</v>
      </c>
      <c r="BC46" s="92">
        <v>0</v>
      </c>
      <c r="BD46" s="93">
        <v>0</v>
      </c>
      <c r="BE46" s="93">
        <v>0</v>
      </c>
      <c r="BF46" s="92">
        <v>0</v>
      </c>
      <c r="BG46" s="92">
        <v>0</v>
      </c>
      <c r="BH46" s="93">
        <v>0</v>
      </c>
      <c r="BI46" s="93">
        <v>0</v>
      </c>
      <c r="BJ46" s="95">
        <v>0</v>
      </c>
      <c r="BK46" s="95">
        <v>0</v>
      </c>
      <c r="BL46" s="93">
        <v>0</v>
      </c>
      <c r="BM46" s="93">
        <v>0</v>
      </c>
      <c r="BN46" s="95">
        <v>0</v>
      </c>
      <c r="BO46" s="95">
        <v>0</v>
      </c>
      <c r="BP46" s="93">
        <v>0</v>
      </c>
      <c r="BQ46" s="93">
        <v>0</v>
      </c>
      <c r="BR46" s="92">
        <v>0</v>
      </c>
      <c r="BS46" s="92">
        <v>0</v>
      </c>
      <c r="BT46" s="93">
        <v>0</v>
      </c>
      <c r="BU46" s="96">
        <v>0</v>
      </c>
      <c r="BV46" s="97">
        <v>0</v>
      </c>
      <c r="BW46" s="92">
        <v>0</v>
      </c>
      <c r="BX46" s="93">
        <v>0</v>
      </c>
      <c r="BY46" s="93">
        <v>0</v>
      </c>
      <c r="BZ46" s="92">
        <v>0</v>
      </c>
      <c r="CA46" s="92">
        <v>0</v>
      </c>
      <c r="CB46" s="93">
        <v>0</v>
      </c>
      <c r="CC46" s="93">
        <v>0</v>
      </c>
      <c r="CD46" s="92">
        <v>0</v>
      </c>
      <c r="CE46" s="92">
        <v>0</v>
      </c>
      <c r="CF46" s="93">
        <v>3</v>
      </c>
      <c r="CG46" s="93">
        <v>1.6574585635359116</v>
      </c>
      <c r="CH46" s="92">
        <v>0</v>
      </c>
      <c r="CI46" s="92">
        <v>0</v>
      </c>
      <c r="CJ46" s="93">
        <v>0</v>
      </c>
      <c r="CK46" s="93">
        <v>0</v>
      </c>
      <c r="CL46" s="92">
        <v>0</v>
      </c>
      <c r="CM46" s="92">
        <v>0</v>
      </c>
      <c r="CN46" s="93">
        <v>0</v>
      </c>
      <c r="CO46" s="93">
        <v>0</v>
      </c>
      <c r="CP46" s="92">
        <v>0</v>
      </c>
      <c r="CQ46" s="92">
        <v>0</v>
      </c>
      <c r="CR46" s="93">
        <v>0</v>
      </c>
      <c r="CS46" s="93">
        <v>0</v>
      </c>
      <c r="CT46" s="92">
        <v>0</v>
      </c>
      <c r="CU46" s="92">
        <v>0</v>
      </c>
      <c r="CV46" s="93">
        <v>0</v>
      </c>
      <c r="CW46" s="93">
        <v>0</v>
      </c>
      <c r="CX46" s="92">
        <v>0</v>
      </c>
      <c r="CY46" s="92">
        <v>0</v>
      </c>
      <c r="CZ46" s="93">
        <v>0</v>
      </c>
      <c r="DA46" s="93">
        <v>0</v>
      </c>
      <c r="DB46" s="92">
        <v>0</v>
      </c>
      <c r="DC46" s="92">
        <v>0</v>
      </c>
      <c r="DD46" s="93">
        <v>0</v>
      </c>
      <c r="DE46" s="93">
        <v>0</v>
      </c>
      <c r="DF46" s="92">
        <v>0</v>
      </c>
      <c r="DG46" s="92">
        <v>0</v>
      </c>
      <c r="DH46" s="93">
        <v>0</v>
      </c>
      <c r="DI46" s="96">
        <v>0</v>
      </c>
      <c r="DJ46" s="92">
        <v>0</v>
      </c>
      <c r="DK46" s="92">
        <v>0</v>
      </c>
      <c r="DL46" s="93">
        <v>0</v>
      </c>
      <c r="DM46" s="96">
        <v>0</v>
      </c>
      <c r="DN46" s="92">
        <v>0</v>
      </c>
      <c r="DO46" s="92">
        <v>0</v>
      </c>
      <c r="DP46" s="93">
        <v>2</v>
      </c>
      <c r="DQ46" s="93">
        <v>0.69444444444444442</v>
      </c>
      <c r="DR46" s="92">
        <v>0</v>
      </c>
      <c r="DS46" s="92">
        <v>0</v>
      </c>
      <c r="DT46" s="93">
        <v>0</v>
      </c>
      <c r="DU46" s="93">
        <v>0</v>
      </c>
      <c r="DV46" s="92">
        <v>0</v>
      </c>
      <c r="DW46" s="99">
        <v>0</v>
      </c>
      <c r="DX46" s="93">
        <v>0</v>
      </c>
      <c r="DY46" s="93">
        <v>0</v>
      </c>
      <c r="DZ46" s="92">
        <v>0</v>
      </c>
      <c r="EA46" s="92">
        <v>0</v>
      </c>
      <c r="EB46" s="93">
        <v>0</v>
      </c>
      <c r="EC46" s="93">
        <v>0</v>
      </c>
      <c r="ED46" s="92">
        <v>0</v>
      </c>
      <c r="EE46" s="99">
        <v>0</v>
      </c>
      <c r="EF46" s="93">
        <v>0</v>
      </c>
      <c r="EG46" s="93">
        <v>0</v>
      </c>
      <c r="EH46" s="92">
        <v>0</v>
      </c>
      <c r="EI46" s="92">
        <v>0</v>
      </c>
      <c r="EJ46" s="93">
        <v>0</v>
      </c>
      <c r="EK46" s="93">
        <v>0</v>
      </c>
      <c r="EL46" s="92">
        <v>0</v>
      </c>
      <c r="EM46" s="92">
        <v>0</v>
      </c>
      <c r="EN46" s="93">
        <v>0</v>
      </c>
      <c r="EO46" s="93">
        <v>0</v>
      </c>
      <c r="EP46" s="92">
        <v>0</v>
      </c>
      <c r="EQ46" s="92">
        <v>0</v>
      </c>
      <c r="ER46" s="93">
        <v>0</v>
      </c>
      <c r="ES46" s="93">
        <v>0</v>
      </c>
      <c r="ET46" s="92">
        <v>0</v>
      </c>
      <c r="EU46" s="92">
        <v>0</v>
      </c>
      <c r="EV46" s="93">
        <v>0</v>
      </c>
      <c r="EW46" s="93">
        <v>0</v>
      </c>
      <c r="EX46" s="92">
        <v>0</v>
      </c>
      <c r="EY46" s="92">
        <v>0</v>
      </c>
      <c r="EZ46" s="93">
        <v>0</v>
      </c>
      <c r="FA46" s="93">
        <v>0</v>
      </c>
      <c r="FB46" s="92">
        <v>0</v>
      </c>
      <c r="FC46" s="92">
        <v>0</v>
      </c>
      <c r="FD46" s="93">
        <v>0</v>
      </c>
      <c r="FE46" s="100">
        <v>0</v>
      </c>
    </row>
    <row r="47" spans="1:161">
      <c r="A47" s="3" t="s">
        <v>25</v>
      </c>
      <c r="B47" s="101">
        <v>0</v>
      </c>
      <c r="C47" s="92">
        <v>0</v>
      </c>
      <c r="D47" s="93">
        <v>0</v>
      </c>
      <c r="E47" s="93">
        <v>0</v>
      </c>
      <c r="F47" s="92">
        <v>0</v>
      </c>
      <c r="G47" s="92">
        <v>0</v>
      </c>
      <c r="H47" s="93">
        <v>0</v>
      </c>
      <c r="I47" s="93">
        <v>0</v>
      </c>
      <c r="J47" s="92">
        <v>0</v>
      </c>
      <c r="K47" s="92">
        <v>0</v>
      </c>
      <c r="L47" s="93">
        <v>0</v>
      </c>
      <c r="M47" s="94">
        <v>0</v>
      </c>
      <c r="N47" s="92">
        <v>0</v>
      </c>
      <c r="O47" s="92">
        <v>0</v>
      </c>
      <c r="P47" s="93">
        <v>0</v>
      </c>
      <c r="Q47" s="93">
        <v>0</v>
      </c>
      <c r="R47" s="92">
        <v>0</v>
      </c>
      <c r="S47" s="92">
        <v>0</v>
      </c>
      <c r="T47" s="93">
        <v>0</v>
      </c>
      <c r="U47" s="94">
        <v>0</v>
      </c>
      <c r="V47" s="92">
        <v>0</v>
      </c>
      <c r="W47" s="92">
        <v>0</v>
      </c>
      <c r="X47" s="93">
        <v>0</v>
      </c>
      <c r="Y47" s="93">
        <v>0</v>
      </c>
      <c r="Z47" s="92">
        <v>0</v>
      </c>
      <c r="AA47" s="92">
        <v>0</v>
      </c>
      <c r="AB47" s="93">
        <v>0</v>
      </c>
      <c r="AC47" s="93">
        <v>0</v>
      </c>
      <c r="AD47" s="92">
        <v>0</v>
      </c>
      <c r="AE47" s="92">
        <v>0</v>
      </c>
      <c r="AF47" s="93">
        <v>0</v>
      </c>
      <c r="AG47" s="94">
        <v>0</v>
      </c>
      <c r="AH47" s="92">
        <v>0</v>
      </c>
      <c r="AI47" s="92">
        <v>0</v>
      </c>
      <c r="AJ47" s="93">
        <v>0</v>
      </c>
      <c r="AK47" s="93">
        <v>0</v>
      </c>
      <c r="AL47" s="92">
        <v>0</v>
      </c>
      <c r="AM47" s="92">
        <v>0</v>
      </c>
      <c r="AN47" s="93">
        <v>0</v>
      </c>
      <c r="AO47" s="93">
        <v>0</v>
      </c>
      <c r="AP47" s="92">
        <v>0</v>
      </c>
      <c r="AQ47" s="92">
        <v>0</v>
      </c>
      <c r="AR47" s="93">
        <v>1</v>
      </c>
      <c r="AS47" s="93">
        <v>0.52631578947368418</v>
      </c>
      <c r="AT47" s="92">
        <v>1</v>
      </c>
      <c r="AU47" s="92">
        <v>1.7857142857142858</v>
      </c>
      <c r="AV47" s="93">
        <v>0</v>
      </c>
      <c r="AW47" s="93">
        <v>0</v>
      </c>
      <c r="AX47" s="92">
        <v>0</v>
      </c>
      <c r="AY47" s="92">
        <v>0</v>
      </c>
      <c r="AZ47" s="93">
        <v>0</v>
      </c>
      <c r="BA47" s="93">
        <v>0</v>
      </c>
      <c r="BB47" s="92">
        <v>0</v>
      </c>
      <c r="BC47" s="92">
        <v>0</v>
      </c>
      <c r="BD47" s="93">
        <v>0</v>
      </c>
      <c r="BE47" s="93">
        <v>0</v>
      </c>
      <c r="BF47" s="92">
        <v>0</v>
      </c>
      <c r="BG47" s="92">
        <v>0</v>
      </c>
      <c r="BH47" s="93">
        <v>0</v>
      </c>
      <c r="BI47" s="93">
        <v>0</v>
      </c>
      <c r="BJ47" s="95">
        <v>1</v>
      </c>
      <c r="BK47" s="95">
        <v>9.0909090909090917</v>
      </c>
      <c r="BL47" s="93">
        <v>0</v>
      </c>
      <c r="BM47" s="93">
        <v>0</v>
      </c>
      <c r="BN47" s="95">
        <v>0</v>
      </c>
      <c r="BO47" s="95">
        <v>0</v>
      </c>
      <c r="BP47" s="93">
        <v>0</v>
      </c>
      <c r="BQ47" s="93">
        <v>0</v>
      </c>
      <c r="BR47" s="92">
        <v>0</v>
      </c>
      <c r="BS47" s="92">
        <v>0</v>
      </c>
      <c r="BT47" s="93">
        <v>1</v>
      </c>
      <c r="BU47" s="96">
        <v>0.45045045045045046</v>
      </c>
      <c r="BV47" s="97">
        <v>1</v>
      </c>
      <c r="BW47" s="92">
        <v>1.1764705882352942</v>
      </c>
      <c r="BX47" s="93">
        <v>0</v>
      </c>
      <c r="BY47" s="93">
        <v>0</v>
      </c>
      <c r="BZ47" s="92">
        <v>0</v>
      </c>
      <c r="CA47" s="92">
        <v>0</v>
      </c>
      <c r="CB47" s="93">
        <v>0</v>
      </c>
      <c r="CC47" s="93">
        <v>0</v>
      </c>
      <c r="CD47" s="92">
        <v>0</v>
      </c>
      <c r="CE47" s="92">
        <v>0</v>
      </c>
      <c r="CF47" s="93">
        <v>0</v>
      </c>
      <c r="CG47" s="93">
        <v>0</v>
      </c>
      <c r="CH47" s="92">
        <v>0</v>
      </c>
      <c r="CI47" s="92">
        <v>0</v>
      </c>
      <c r="CJ47" s="93">
        <v>0</v>
      </c>
      <c r="CK47" s="93">
        <v>0</v>
      </c>
      <c r="CL47" s="92">
        <v>0</v>
      </c>
      <c r="CM47" s="92">
        <v>0</v>
      </c>
      <c r="CN47" s="93">
        <v>0</v>
      </c>
      <c r="CO47" s="93">
        <v>0</v>
      </c>
      <c r="CP47" s="92">
        <v>0</v>
      </c>
      <c r="CQ47" s="92">
        <v>0</v>
      </c>
      <c r="CR47" s="93">
        <v>0</v>
      </c>
      <c r="CS47" s="93">
        <v>0</v>
      </c>
      <c r="CT47" s="92">
        <v>0</v>
      </c>
      <c r="CU47" s="92">
        <v>0</v>
      </c>
      <c r="CV47" s="93">
        <v>0</v>
      </c>
      <c r="CW47" s="93">
        <v>0</v>
      </c>
      <c r="CX47" s="92">
        <v>0</v>
      </c>
      <c r="CY47" s="92">
        <v>0</v>
      </c>
      <c r="CZ47" s="93">
        <v>0</v>
      </c>
      <c r="DA47" s="93">
        <v>0</v>
      </c>
      <c r="DB47" s="92">
        <v>0</v>
      </c>
      <c r="DC47" s="92">
        <v>0</v>
      </c>
      <c r="DD47" s="93">
        <v>0</v>
      </c>
      <c r="DE47" s="93">
        <v>0</v>
      </c>
      <c r="DF47" s="92">
        <v>0</v>
      </c>
      <c r="DG47" s="92">
        <v>0</v>
      </c>
      <c r="DH47" s="93">
        <v>0</v>
      </c>
      <c r="DI47" s="96">
        <v>0</v>
      </c>
      <c r="DJ47" s="92">
        <v>0</v>
      </c>
      <c r="DK47" s="92">
        <v>0</v>
      </c>
      <c r="DL47" s="93">
        <v>0</v>
      </c>
      <c r="DM47" s="96">
        <v>0</v>
      </c>
      <c r="DN47" s="92">
        <v>0</v>
      </c>
      <c r="DO47" s="92">
        <v>0</v>
      </c>
      <c r="DP47" s="93">
        <v>1</v>
      </c>
      <c r="DQ47" s="93">
        <v>0.34722222222222221</v>
      </c>
      <c r="DR47" s="92">
        <v>0</v>
      </c>
      <c r="DS47" s="92">
        <v>0</v>
      </c>
      <c r="DT47" s="93">
        <v>0</v>
      </c>
      <c r="DU47" s="93">
        <v>0</v>
      </c>
      <c r="DV47" s="92">
        <v>0</v>
      </c>
      <c r="DW47" s="99">
        <v>0</v>
      </c>
      <c r="DX47" s="93">
        <v>0</v>
      </c>
      <c r="DY47" s="93">
        <v>0</v>
      </c>
      <c r="DZ47" s="92">
        <v>0</v>
      </c>
      <c r="EA47" s="92">
        <v>0</v>
      </c>
      <c r="EB47" s="93">
        <v>0</v>
      </c>
      <c r="EC47" s="93">
        <v>0</v>
      </c>
      <c r="ED47" s="92">
        <v>0</v>
      </c>
      <c r="EE47" s="99">
        <v>0</v>
      </c>
      <c r="EF47" s="93">
        <v>0</v>
      </c>
      <c r="EG47" s="93">
        <v>0</v>
      </c>
      <c r="EH47" s="92">
        <v>1</v>
      </c>
      <c r="EI47" s="92">
        <v>3.125</v>
      </c>
      <c r="EJ47" s="93">
        <v>0</v>
      </c>
      <c r="EK47" s="93">
        <v>0</v>
      </c>
      <c r="EL47" s="92">
        <v>0</v>
      </c>
      <c r="EM47" s="92">
        <v>0</v>
      </c>
      <c r="EN47" s="93">
        <v>0</v>
      </c>
      <c r="EO47" s="93">
        <v>0</v>
      </c>
      <c r="EP47" s="92">
        <v>0</v>
      </c>
      <c r="EQ47" s="92">
        <v>0</v>
      </c>
      <c r="ER47" s="93">
        <v>0</v>
      </c>
      <c r="ES47" s="93">
        <v>0</v>
      </c>
      <c r="ET47" s="92">
        <v>0</v>
      </c>
      <c r="EU47" s="92">
        <v>0</v>
      </c>
      <c r="EV47" s="93">
        <v>0</v>
      </c>
      <c r="EW47" s="93">
        <v>0</v>
      </c>
      <c r="EX47" s="92">
        <v>0</v>
      </c>
      <c r="EY47" s="92">
        <v>0</v>
      </c>
      <c r="EZ47" s="93">
        <v>1</v>
      </c>
      <c r="FA47" s="93">
        <v>2.6315789473684212</v>
      </c>
      <c r="FB47" s="92">
        <v>0</v>
      </c>
      <c r="FC47" s="92">
        <v>0</v>
      </c>
      <c r="FD47" s="93">
        <v>1</v>
      </c>
      <c r="FE47" s="100">
        <v>0.65359477124183007</v>
      </c>
    </row>
    <row r="48" spans="1:161">
      <c r="A48" s="2" t="s">
        <v>26</v>
      </c>
      <c r="B48" s="101">
        <v>0</v>
      </c>
      <c r="C48" s="92">
        <v>0</v>
      </c>
      <c r="D48" s="93">
        <v>0</v>
      </c>
      <c r="E48" s="93">
        <v>0</v>
      </c>
      <c r="F48" s="92">
        <v>0</v>
      </c>
      <c r="G48" s="92">
        <v>0</v>
      </c>
      <c r="H48" s="93">
        <v>0</v>
      </c>
      <c r="I48" s="93">
        <v>0</v>
      </c>
      <c r="J48" s="92">
        <v>0</v>
      </c>
      <c r="K48" s="92">
        <v>0</v>
      </c>
      <c r="L48" s="93">
        <v>0</v>
      </c>
      <c r="M48" s="94">
        <v>0</v>
      </c>
      <c r="N48" s="92">
        <v>0</v>
      </c>
      <c r="O48" s="92">
        <v>0</v>
      </c>
      <c r="P48" s="93">
        <v>0</v>
      </c>
      <c r="Q48" s="93">
        <v>0</v>
      </c>
      <c r="R48" s="92">
        <v>0</v>
      </c>
      <c r="S48" s="92">
        <v>0</v>
      </c>
      <c r="T48" s="93">
        <v>0</v>
      </c>
      <c r="U48" s="94">
        <v>0</v>
      </c>
      <c r="V48" s="92">
        <v>0</v>
      </c>
      <c r="W48" s="92">
        <v>0</v>
      </c>
      <c r="X48" s="93">
        <v>0</v>
      </c>
      <c r="Y48" s="93">
        <v>0</v>
      </c>
      <c r="Z48" s="92">
        <v>0</v>
      </c>
      <c r="AA48" s="92">
        <v>0</v>
      </c>
      <c r="AB48" s="93">
        <v>0</v>
      </c>
      <c r="AC48" s="93">
        <v>0</v>
      </c>
      <c r="AD48" s="92">
        <v>0</v>
      </c>
      <c r="AE48" s="92">
        <v>0</v>
      </c>
      <c r="AF48" s="93">
        <v>0</v>
      </c>
      <c r="AG48" s="94">
        <v>0</v>
      </c>
      <c r="AH48" s="92">
        <v>0</v>
      </c>
      <c r="AI48" s="92">
        <v>0</v>
      </c>
      <c r="AJ48" s="93">
        <v>0</v>
      </c>
      <c r="AK48" s="93">
        <v>0</v>
      </c>
      <c r="AL48" s="92">
        <v>0</v>
      </c>
      <c r="AM48" s="92">
        <v>0</v>
      </c>
      <c r="AN48" s="93">
        <v>0</v>
      </c>
      <c r="AO48" s="93">
        <v>0</v>
      </c>
      <c r="AP48" s="92">
        <v>0</v>
      </c>
      <c r="AQ48" s="92">
        <v>0</v>
      </c>
      <c r="AR48" s="93">
        <v>0</v>
      </c>
      <c r="AS48" s="93">
        <v>0</v>
      </c>
      <c r="AT48" s="92">
        <v>0</v>
      </c>
      <c r="AU48" s="92">
        <v>0</v>
      </c>
      <c r="AV48" s="93">
        <v>0</v>
      </c>
      <c r="AW48" s="93">
        <v>0</v>
      </c>
      <c r="AX48" s="92">
        <v>0</v>
      </c>
      <c r="AY48" s="92">
        <v>0</v>
      </c>
      <c r="AZ48" s="93">
        <v>0</v>
      </c>
      <c r="BA48" s="93">
        <v>0</v>
      </c>
      <c r="BB48" s="92">
        <v>3</v>
      </c>
      <c r="BC48" s="92">
        <v>5.4545454545454541</v>
      </c>
      <c r="BD48" s="93">
        <v>1</v>
      </c>
      <c r="BE48" s="93">
        <v>2.3255813953488373</v>
      </c>
      <c r="BF48" s="92">
        <v>0</v>
      </c>
      <c r="BG48" s="92">
        <v>0</v>
      </c>
      <c r="BH48" s="93">
        <v>0</v>
      </c>
      <c r="BI48" s="93">
        <v>0</v>
      </c>
      <c r="BJ48" s="95">
        <v>0</v>
      </c>
      <c r="BK48" s="95">
        <v>0</v>
      </c>
      <c r="BL48" s="93">
        <v>0</v>
      </c>
      <c r="BM48" s="93">
        <v>0</v>
      </c>
      <c r="BN48" s="95">
        <v>0</v>
      </c>
      <c r="BO48" s="95">
        <v>0</v>
      </c>
      <c r="BP48" s="93">
        <v>0</v>
      </c>
      <c r="BQ48" s="93">
        <v>0</v>
      </c>
      <c r="BR48" s="92">
        <v>0</v>
      </c>
      <c r="BS48" s="92">
        <v>0</v>
      </c>
      <c r="BT48" s="93">
        <v>0</v>
      </c>
      <c r="BU48" s="96">
        <v>0</v>
      </c>
      <c r="BV48" s="97">
        <v>0</v>
      </c>
      <c r="BW48" s="92">
        <v>0</v>
      </c>
      <c r="BX48" s="93">
        <v>0</v>
      </c>
      <c r="BY48" s="93">
        <v>0</v>
      </c>
      <c r="BZ48" s="92">
        <v>0</v>
      </c>
      <c r="CA48" s="92">
        <v>0</v>
      </c>
      <c r="CB48" s="93">
        <v>0</v>
      </c>
      <c r="CC48" s="93">
        <v>0</v>
      </c>
      <c r="CD48" s="92">
        <v>0</v>
      </c>
      <c r="CE48" s="92">
        <v>0</v>
      </c>
      <c r="CF48" s="93">
        <v>0</v>
      </c>
      <c r="CG48" s="93">
        <v>0</v>
      </c>
      <c r="CH48" s="92">
        <v>0</v>
      </c>
      <c r="CI48" s="92">
        <v>0</v>
      </c>
      <c r="CJ48" s="93">
        <v>3</v>
      </c>
      <c r="CK48" s="93">
        <v>0.97402597402597402</v>
      </c>
      <c r="CL48" s="92">
        <v>0</v>
      </c>
      <c r="CM48" s="92">
        <v>0</v>
      </c>
      <c r="CN48" s="93">
        <v>1</v>
      </c>
      <c r="CO48" s="93">
        <v>4</v>
      </c>
      <c r="CP48" s="92">
        <v>0</v>
      </c>
      <c r="CQ48" s="92">
        <v>0</v>
      </c>
      <c r="CR48" s="93">
        <v>0</v>
      </c>
      <c r="CS48" s="93">
        <v>0</v>
      </c>
      <c r="CT48" s="92">
        <v>0</v>
      </c>
      <c r="CU48" s="92">
        <v>0</v>
      </c>
      <c r="CV48" s="93">
        <v>0</v>
      </c>
      <c r="CW48" s="93">
        <v>0</v>
      </c>
      <c r="CX48" s="92">
        <v>3</v>
      </c>
      <c r="CY48" s="92">
        <v>4.838709677419355</v>
      </c>
      <c r="CZ48" s="93">
        <v>3</v>
      </c>
      <c r="DA48" s="93">
        <v>6.1224489795918364</v>
      </c>
      <c r="DB48" s="92">
        <v>0</v>
      </c>
      <c r="DC48" s="92">
        <v>0</v>
      </c>
      <c r="DD48" s="93">
        <v>1</v>
      </c>
      <c r="DE48" s="93">
        <v>3.7037037037037037</v>
      </c>
      <c r="DF48" s="92">
        <v>0</v>
      </c>
      <c r="DG48" s="92">
        <v>0</v>
      </c>
      <c r="DH48" s="93">
        <v>0</v>
      </c>
      <c r="DI48" s="96">
        <v>0</v>
      </c>
      <c r="DJ48" s="92">
        <v>12</v>
      </c>
      <c r="DK48" s="92">
        <v>18.181818181818183</v>
      </c>
      <c r="DL48" s="93">
        <v>0</v>
      </c>
      <c r="DM48" s="96">
        <v>0</v>
      </c>
      <c r="DN48" s="92">
        <v>0</v>
      </c>
      <c r="DO48" s="92">
        <v>0</v>
      </c>
      <c r="DP48" s="93">
        <v>0</v>
      </c>
      <c r="DQ48" s="93">
        <v>0</v>
      </c>
      <c r="DR48" s="92">
        <v>0</v>
      </c>
      <c r="DS48" s="92">
        <v>0</v>
      </c>
      <c r="DT48" s="93">
        <v>0</v>
      </c>
      <c r="DU48" s="93">
        <v>0</v>
      </c>
      <c r="DV48" s="92">
        <v>0</v>
      </c>
      <c r="DW48" s="99">
        <v>0</v>
      </c>
      <c r="DX48" s="93">
        <v>3</v>
      </c>
      <c r="DY48" s="93">
        <v>14.285714285714286</v>
      </c>
      <c r="DZ48" s="92">
        <v>3</v>
      </c>
      <c r="EA48" s="92">
        <v>9.375</v>
      </c>
      <c r="EB48" s="93">
        <v>2</v>
      </c>
      <c r="EC48" s="93">
        <v>5.4054054054054053</v>
      </c>
      <c r="ED48" s="92">
        <v>3</v>
      </c>
      <c r="EE48" s="99">
        <v>9.0909090909090917</v>
      </c>
      <c r="EF48" s="93">
        <v>0</v>
      </c>
      <c r="EG48" s="93">
        <v>0</v>
      </c>
      <c r="EH48" s="92">
        <v>1</v>
      </c>
      <c r="EI48" s="92">
        <v>3.125</v>
      </c>
      <c r="EJ48" s="93">
        <v>0</v>
      </c>
      <c r="EK48" s="93">
        <v>0</v>
      </c>
      <c r="EL48" s="92">
        <v>0</v>
      </c>
      <c r="EM48" s="92">
        <v>0</v>
      </c>
      <c r="EN48" s="93">
        <v>0</v>
      </c>
      <c r="EO48" s="93">
        <v>0</v>
      </c>
      <c r="EP48" s="92">
        <v>0</v>
      </c>
      <c r="EQ48" s="92">
        <v>0</v>
      </c>
      <c r="ER48" s="93">
        <v>0</v>
      </c>
      <c r="ES48" s="93">
        <v>0</v>
      </c>
      <c r="ET48" s="92">
        <v>0</v>
      </c>
      <c r="EU48" s="92">
        <v>0</v>
      </c>
      <c r="EV48" s="93">
        <v>0</v>
      </c>
      <c r="EW48" s="93">
        <v>0</v>
      </c>
      <c r="EX48" s="92">
        <v>0</v>
      </c>
      <c r="EY48" s="92">
        <v>0</v>
      </c>
      <c r="EZ48" s="93">
        <v>0</v>
      </c>
      <c r="FA48" s="93">
        <v>0</v>
      </c>
      <c r="FB48" s="92">
        <v>0</v>
      </c>
      <c r="FC48" s="92">
        <v>0</v>
      </c>
      <c r="FD48" s="93">
        <v>1</v>
      </c>
      <c r="FE48" s="100">
        <v>0.65359477124183007</v>
      </c>
    </row>
    <row r="49" spans="1:161">
      <c r="A49" s="2" t="s">
        <v>34</v>
      </c>
      <c r="B49" s="101">
        <v>0</v>
      </c>
      <c r="C49" s="92">
        <v>0</v>
      </c>
      <c r="D49" s="93">
        <v>0</v>
      </c>
      <c r="E49" s="93">
        <v>0</v>
      </c>
      <c r="F49" s="92">
        <v>0</v>
      </c>
      <c r="G49" s="92">
        <v>0</v>
      </c>
      <c r="H49" s="93">
        <v>0</v>
      </c>
      <c r="I49" s="93">
        <v>0</v>
      </c>
      <c r="J49" s="92">
        <v>0</v>
      </c>
      <c r="K49" s="92">
        <v>0</v>
      </c>
      <c r="L49" s="93">
        <v>0</v>
      </c>
      <c r="M49" s="94">
        <v>0</v>
      </c>
      <c r="N49" s="92">
        <v>0</v>
      </c>
      <c r="O49" s="92">
        <v>0</v>
      </c>
      <c r="P49" s="93">
        <v>0</v>
      </c>
      <c r="Q49" s="93">
        <v>0</v>
      </c>
      <c r="R49" s="92">
        <v>0</v>
      </c>
      <c r="S49" s="92">
        <v>0</v>
      </c>
      <c r="T49" s="93">
        <v>0</v>
      </c>
      <c r="U49" s="94">
        <v>0</v>
      </c>
      <c r="V49" s="92">
        <v>0</v>
      </c>
      <c r="W49" s="92">
        <v>0</v>
      </c>
      <c r="X49" s="93">
        <v>0</v>
      </c>
      <c r="Y49" s="93">
        <v>0</v>
      </c>
      <c r="Z49" s="92">
        <v>0</v>
      </c>
      <c r="AA49" s="92">
        <v>0</v>
      </c>
      <c r="AB49" s="93">
        <v>0</v>
      </c>
      <c r="AC49" s="93">
        <v>0</v>
      </c>
      <c r="AD49" s="92">
        <v>0</v>
      </c>
      <c r="AE49" s="92">
        <v>0</v>
      </c>
      <c r="AF49" s="93">
        <v>0</v>
      </c>
      <c r="AG49" s="94">
        <v>0</v>
      </c>
      <c r="AH49" s="92">
        <v>0</v>
      </c>
      <c r="AI49" s="92">
        <v>0</v>
      </c>
      <c r="AJ49" s="93">
        <v>0</v>
      </c>
      <c r="AK49" s="93">
        <v>0</v>
      </c>
      <c r="AL49" s="92">
        <v>0</v>
      </c>
      <c r="AM49" s="92">
        <v>0</v>
      </c>
      <c r="AN49" s="93">
        <v>0</v>
      </c>
      <c r="AO49" s="93">
        <v>0</v>
      </c>
      <c r="AP49" s="92">
        <v>0</v>
      </c>
      <c r="AQ49" s="92">
        <v>0</v>
      </c>
      <c r="AR49" s="93">
        <v>0</v>
      </c>
      <c r="AS49" s="93">
        <v>0</v>
      </c>
      <c r="AT49" s="92">
        <v>0</v>
      </c>
      <c r="AU49" s="92">
        <v>0</v>
      </c>
      <c r="AV49" s="93">
        <v>0</v>
      </c>
      <c r="AW49" s="93">
        <v>0</v>
      </c>
      <c r="AX49" s="92">
        <v>0</v>
      </c>
      <c r="AY49" s="92">
        <v>0</v>
      </c>
      <c r="AZ49" s="93">
        <v>0</v>
      </c>
      <c r="BA49" s="93">
        <v>0</v>
      </c>
      <c r="BB49" s="92">
        <v>0</v>
      </c>
      <c r="BC49" s="92">
        <v>0</v>
      </c>
      <c r="BD49" s="93">
        <v>0</v>
      </c>
      <c r="BE49" s="93">
        <v>0</v>
      </c>
      <c r="BF49" s="92">
        <v>0</v>
      </c>
      <c r="BG49" s="92">
        <v>0</v>
      </c>
      <c r="BH49" s="93">
        <v>0</v>
      </c>
      <c r="BI49" s="93">
        <v>0</v>
      </c>
      <c r="BJ49" s="95">
        <v>0</v>
      </c>
      <c r="BK49" s="95">
        <v>0</v>
      </c>
      <c r="BL49" s="93">
        <v>0</v>
      </c>
      <c r="BM49" s="93">
        <v>0</v>
      </c>
      <c r="BN49" s="95">
        <v>0</v>
      </c>
      <c r="BO49" s="95">
        <v>0</v>
      </c>
      <c r="BP49" s="93">
        <v>0</v>
      </c>
      <c r="BQ49" s="93">
        <v>0</v>
      </c>
      <c r="BR49" s="92">
        <v>0</v>
      </c>
      <c r="BS49" s="92">
        <v>0</v>
      </c>
      <c r="BT49" s="93">
        <v>0</v>
      </c>
      <c r="BU49" s="96">
        <v>0</v>
      </c>
      <c r="BV49" s="97">
        <v>0</v>
      </c>
      <c r="BW49" s="92">
        <v>0</v>
      </c>
      <c r="BX49" s="93">
        <v>0</v>
      </c>
      <c r="BY49" s="93">
        <v>0</v>
      </c>
      <c r="BZ49" s="92">
        <v>1</v>
      </c>
      <c r="CA49" s="92">
        <v>1.7241379310344827</v>
      </c>
      <c r="CB49" s="93">
        <v>0</v>
      </c>
      <c r="CC49" s="93">
        <v>0</v>
      </c>
      <c r="CD49" s="92">
        <v>0</v>
      </c>
      <c r="CE49" s="92">
        <v>0</v>
      </c>
      <c r="CF49" s="93">
        <v>0</v>
      </c>
      <c r="CG49" s="93">
        <v>0</v>
      </c>
      <c r="CH49" s="92">
        <v>0</v>
      </c>
      <c r="CI49" s="92">
        <v>0</v>
      </c>
      <c r="CJ49" s="93">
        <v>0</v>
      </c>
      <c r="CK49" s="93">
        <v>0</v>
      </c>
      <c r="CL49" s="92">
        <v>0</v>
      </c>
      <c r="CM49" s="92">
        <v>0</v>
      </c>
      <c r="CN49" s="93">
        <v>0</v>
      </c>
      <c r="CO49" s="93">
        <v>0</v>
      </c>
      <c r="CP49" s="92">
        <v>0</v>
      </c>
      <c r="CQ49" s="92">
        <v>0</v>
      </c>
      <c r="CR49" s="93">
        <v>0</v>
      </c>
      <c r="CS49" s="93">
        <v>0</v>
      </c>
      <c r="CT49" s="92">
        <v>0</v>
      </c>
      <c r="CU49" s="92">
        <v>0</v>
      </c>
      <c r="CV49" s="93">
        <v>0</v>
      </c>
      <c r="CW49" s="93">
        <v>0</v>
      </c>
      <c r="CX49" s="92">
        <v>0</v>
      </c>
      <c r="CY49" s="92">
        <v>0</v>
      </c>
      <c r="CZ49" s="93">
        <v>0</v>
      </c>
      <c r="DA49" s="93">
        <v>0</v>
      </c>
      <c r="DB49" s="92">
        <v>0</v>
      </c>
      <c r="DC49" s="92">
        <v>0</v>
      </c>
      <c r="DD49" s="93">
        <v>0</v>
      </c>
      <c r="DE49" s="93">
        <v>0</v>
      </c>
      <c r="DF49" s="92">
        <v>0</v>
      </c>
      <c r="DG49" s="92">
        <v>0</v>
      </c>
      <c r="DH49" s="93">
        <v>0</v>
      </c>
      <c r="DI49" s="96">
        <v>0</v>
      </c>
      <c r="DJ49" s="92">
        <v>0</v>
      </c>
      <c r="DK49" s="92">
        <v>0</v>
      </c>
      <c r="DL49" s="93">
        <v>0</v>
      </c>
      <c r="DM49" s="96">
        <v>0</v>
      </c>
      <c r="DN49" s="92">
        <v>0</v>
      </c>
      <c r="DO49" s="92">
        <v>0</v>
      </c>
      <c r="DP49" s="93">
        <v>0</v>
      </c>
      <c r="DQ49" s="93">
        <v>0</v>
      </c>
      <c r="DR49" s="92">
        <v>0</v>
      </c>
      <c r="DS49" s="92">
        <v>0</v>
      </c>
      <c r="DT49" s="93">
        <v>0</v>
      </c>
      <c r="DU49" s="93">
        <v>0</v>
      </c>
      <c r="DV49" s="92">
        <v>0</v>
      </c>
      <c r="DW49" s="99">
        <v>0</v>
      </c>
      <c r="DX49" s="93">
        <v>0</v>
      </c>
      <c r="DY49" s="93">
        <v>0</v>
      </c>
      <c r="DZ49" s="92">
        <v>0</v>
      </c>
      <c r="EA49" s="92">
        <v>0</v>
      </c>
      <c r="EB49" s="93">
        <v>0</v>
      </c>
      <c r="EC49" s="93">
        <v>0</v>
      </c>
      <c r="ED49" s="92">
        <v>0</v>
      </c>
      <c r="EE49" s="99">
        <v>0</v>
      </c>
      <c r="EF49" s="93">
        <v>0</v>
      </c>
      <c r="EG49" s="93">
        <v>0</v>
      </c>
      <c r="EH49" s="92">
        <v>0</v>
      </c>
      <c r="EI49" s="92">
        <v>0</v>
      </c>
      <c r="EJ49" s="93">
        <v>0</v>
      </c>
      <c r="EK49" s="93">
        <v>0</v>
      </c>
      <c r="EL49" s="92">
        <v>0</v>
      </c>
      <c r="EM49" s="92">
        <v>0</v>
      </c>
      <c r="EN49" s="93">
        <v>0</v>
      </c>
      <c r="EO49" s="93">
        <v>0</v>
      </c>
      <c r="EP49" s="92">
        <v>0</v>
      </c>
      <c r="EQ49" s="92">
        <v>0</v>
      </c>
      <c r="ER49" s="93">
        <v>0</v>
      </c>
      <c r="ES49" s="93">
        <v>0</v>
      </c>
      <c r="ET49" s="92">
        <v>0</v>
      </c>
      <c r="EU49" s="92">
        <v>0</v>
      </c>
      <c r="EV49" s="93">
        <v>0</v>
      </c>
      <c r="EW49" s="93">
        <v>0</v>
      </c>
      <c r="EX49" s="92">
        <v>0</v>
      </c>
      <c r="EY49" s="92">
        <v>0</v>
      </c>
      <c r="EZ49" s="93">
        <v>0</v>
      </c>
      <c r="FA49" s="93">
        <v>0</v>
      </c>
      <c r="FB49" s="92">
        <v>0</v>
      </c>
      <c r="FC49" s="92">
        <v>0</v>
      </c>
      <c r="FD49" s="93">
        <v>0</v>
      </c>
      <c r="FE49" s="100">
        <v>0</v>
      </c>
    </row>
    <row r="50" spans="1:161">
      <c r="A50" s="12" t="s">
        <v>95</v>
      </c>
      <c r="B50" s="101">
        <v>0</v>
      </c>
      <c r="C50" s="92">
        <v>0</v>
      </c>
      <c r="D50" s="93">
        <v>0</v>
      </c>
      <c r="E50" s="93">
        <v>0</v>
      </c>
      <c r="F50" s="92">
        <v>0</v>
      </c>
      <c r="G50" s="92">
        <v>0</v>
      </c>
      <c r="H50" s="93">
        <v>0</v>
      </c>
      <c r="I50" s="93">
        <v>0</v>
      </c>
      <c r="J50" s="92">
        <v>0</v>
      </c>
      <c r="K50" s="92">
        <v>0</v>
      </c>
      <c r="L50" s="93">
        <v>0</v>
      </c>
      <c r="M50" s="94">
        <v>0</v>
      </c>
      <c r="N50" s="92">
        <v>0</v>
      </c>
      <c r="O50" s="92">
        <v>0</v>
      </c>
      <c r="P50" s="93">
        <v>0</v>
      </c>
      <c r="Q50" s="93">
        <v>0</v>
      </c>
      <c r="R50" s="92">
        <v>0</v>
      </c>
      <c r="S50" s="92">
        <v>0</v>
      </c>
      <c r="T50" s="93">
        <v>0</v>
      </c>
      <c r="U50" s="94">
        <v>0</v>
      </c>
      <c r="V50" s="92">
        <v>0</v>
      </c>
      <c r="W50" s="92">
        <v>0</v>
      </c>
      <c r="X50" s="93">
        <v>0</v>
      </c>
      <c r="Y50" s="93">
        <v>0</v>
      </c>
      <c r="Z50" s="92">
        <v>0</v>
      </c>
      <c r="AA50" s="92">
        <v>0</v>
      </c>
      <c r="AB50" s="93">
        <v>0</v>
      </c>
      <c r="AC50" s="93">
        <v>0</v>
      </c>
      <c r="AD50" s="92">
        <v>0</v>
      </c>
      <c r="AE50" s="92">
        <v>0</v>
      </c>
      <c r="AF50" s="93">
        <v>0</v>
      </c>
      <c r="AG50" s="94">
        <v>0</v>
      </c>
      <c r="AH50" s="92">
        <v>0</v>
      </c>
      <c r="AI50" s="92">
        <v>0</v>
      </c>
      <c r="AJ50" s="93">
        <v>0</v>
      </c>
      <c r="AK50" s="93">
        <v>0</v>
      </c>
      <c r="AL50" s="92">
        <v>0</v>
      </c>
      <c r="AM50" s="92">
        <v>0</v>
      </c>
      <c r="AN50" s="93">
        <v>0</v>
      </c>
      <c r="AO50" s="93">
        <v>0</v>
      </c>
      <c r="AP50" s="92">
        <v>0</v>
      </c>
      <c r="AQ50" s="92">
        <v>0</v>
      </c>
      <c r="AR50" s="93">
        <v>0</v>
      </c>
      <c r="AS50" s="93">
        <v>0</v>
      </c>
      <c r="AT50" s="92">
        <v>0</v>
      </c>
      <c r="AU50" s="92">
        <v>0</v>
      </c>
      <c r="AV50" s="93">
        <v>0</v>
      </c>
      <c r="AW50" s="93">
        <v>0</v>
      </c>
      <c r="AX50" s="92">
        <v>0</v>
      </c>
      <c r="AY50" s="92">
        <v>0</v>
      </c>
      <c r="AZ50" s="93">
        <v>0</v>
      </c>
      <c r="BA50" s="93">
        <v>0</v>
      </c>
      <c r="BB50" s="92">
        <v>0</v>
      </c>
      <c r="BC50" s="92">
        <v>0</v>
      </c>
      <c r="BD50" s="93">
        <v>0</v>
      </c>
      <c r="BE50" s="93">
        <v>0</v>
      </c>
      <c r="BF50" s="92">
        <v>0</v>
      </c>
      <c r="BG50" s="92">
        <v>0</v>
      </c>
      <c r="BH50" s="93">
        <v>0</v>
      </c>
      <c r="BI50" s="93">
        <v>0</v>
      </c>
      <c r="BJ50" s="95">
        <v>0</v>
      </c>
      <c r="BK50" s="95">
        <v>0</v>
      </c>
      <c r="BL50" s="93">
        <v>0</v>
      </c>
      <c r="BM50" s="93">
        <v>0</v>
      </c>
      <c r="BN50" s="95">
        <v>0</v>
      </c>
      <c r="BO50" s="95">
        <v>0</v>
      </c>
      <c r="BP50" s="93">
        <v>0</v>
      </c>
      <c r="BQ50" s="93">
        <v>0</v>
      </c>
      <c r="BR50" s="92">
        <v>0</v>
      </c>
      <c r="BS50" s="92">
        <v>0</v>
      </c>
      <c r="BT50" s="93">
        <v>0</v>
      </c>
      <c r="BU50" s="96">
        <v>0</v>
      </c>
      <c r="BV50" s="97">
        <v>0</v>
      </c>
      <c r="BW50" s="92">
        <v>0</v>
      </c>
      <c r="BX50" s="93">
        <v>0</v>
      </c>
      <c r="BY50" s="93">
        <v>0</v>
      </c>
      <c r="BZ50" s="92">
        <v>0</v>
      </c>
      <c r="CA50" s="92">
        <v>0</v>
      </c>
      <c r="CB50" s="93">
        <v>0</v>
      </c>
      <c r="CC50" s="93">
        <v>0</v>
      </c>
      <c r="CD50" s="92">
        <v>0</v>
      </c>
      <c r="CE50" s="92">
        <v>0</v>
      </c>
      <c r="CF50" s="93">
        <v>0</v>
      </c>
      <c r="CG50" s="93">
        <v>0</v>
      </c>
      <c r="CH50" s="92">
        <v>0</v>
      </c>
      <c r="CI50" s="92">
        <v>0</v>
      </c>
      <c r="CJ50" s="93">
        <v>0</v>
      </c>
      <c r="CK50" s="93">
        <v>0</v>
      </c>
      <c r="CL50" s="92">
        <v>0</v>
      </c>
      <c r="CM50" s="92">
        <v>0</v>
      </c>
      <c r="CN50" s="93">
        <v>0</v>
      </c>
      <c r="CO50" s="93">
        <v>0</v>
      </c>
      <c r="CP50" s="92">
        <v>0</v>
      </c>
      <c r="CQ50" s="92">
        <v>0</v>
      </c>
      <c r="CR50" s="93">
        <v>0</v>
      </c>
      <c r="CS50" s="93">
        <v>0</v>
      </c>
      <c r="CT50" s="92">
        <v>0</v>
      </c>
      <c r="CU50" s="92">
        <v>0</v>
      </c>
      <c r="CV50" s="93">
        <v>0</v>
      </c>
      <c r="CW50" s="93">
        <v>0</v>
      </c>
      <c r="CX50" s="92">
        <v>0</v>
      </c>
      <c r="CY50" s="92">
        <v>0</v>
      </c>
      <c r="CZ50" s="93">
        <v>0</v>
      </c>
      <c r="DA50" s="93">
        <v>0</v>
      </c>
      <c r="DB50" s="92">
        <v>0</v>
      </c>
      <c r="DC50" s="92">
        <v>0</v>
      </c>
      <c r="DD50" s="93">
        <v>0</v>
      </c>
      <c r="DE50" s="93">
        <v>0</v>
      </c>
      <c r="DF50" s="92">
        <v>0</v>
      </c>
      <c r="DG50" s="92">
        <v>0</v>
      </c>
      <c r="DH50" s="93">
        <v>0</v>
      </c>
      <c r="DI50" s="96">
        <v>0</v>
      </c>
      <c r="DJ50" s="92">
        <v>0</v>
      </c>
      <c r="DK50" s="92">
        <v>0</v>
      </c>
      <c r="DL50" s="93">
        <v>0</v>
      </c>
      <c r="DM50" s="96">
        <v>0</v>
      </c>
      <c r="DN50" s="92">
        <v>0</v>
      </c>
      <c r="DO50" s="92">
        <v>0</v>
      </c>
      <c r="DP50" s="93">
        <v>0</v>
      </c>
      <c r="DQ50" s="93">
        <v>0</v>
      </c>
      <c r="DR50" s="92">
        <v>0</v>
      </c>
      <c r="DS50" s="92">
        <v>0</v>
      </c>
      <c r="DT50" s="93">
        <v>0</v>
      </c>
      <c r="DU50" s="93">
        <v>0</v>
      </c>
      <c r="DV50" s="92">
        <v>0</v>
      </c>
      <c r="DW50" s="99">
        <v>0</v>
      </c>
      <c r="DX50" s="93">
        <v>0</v>
      </c>
      <c r="DY50" s="93">
        <v>0</v>
      </c>
      <c r="DZ50" s="92">
        <v>0</v>
      </c>
      <c r="EA50" s="92">
        <v>0</v>
      </c>
      <c r="EB50" s="93">
        <v>0</v>
      </c>
      <c r="EC50" s="93">
        <v>0</v>
      </c>
      <c r="ED50" s="92">
        <v>0</v>
      </c>
      <c r="EE50" s="99">
        <v>0</v>
      </c>
      <c r="EF50" s="93">
        <v>0</v>
      </c>
      <c r="EG50" s="93">
        <v>0</v>
      </c>
      <c r="EH50" s="92">
        <v>0</v>
      </c>
      <c r="EI50" s="92">
        <v>0</v>
      </c>
      <c r="EJ50" s="93">
        <v>0</v>
      </c>
      <c r="EK50" s="93">
        <v>0</v>
      </c>
      <c r="EL50" s="92">
        <v>0</v>
      </c>
      <c r="EM50" s="92">
        <v>0</v>
      </c>
      <c r="EN50" s="93">
        <v>0</v>
      </c>
      <c r="EO50" s="93">
        <v>0</v>
      </c>
      <c r="EP50" s="92">
        <v>0</v>
      </c>
      <c r="EQ50" s="92">
        <v>0</v>
      </c>
      <c r="ER50" s="93">
        <v>0</v>
      </c>
      <c r="ES50" s="93">
        <v>0</v>
      </c>
      <c r="ET50" s="92">
        <v>0</v>
      </c>
      <c r="EU50" s="92">
        <v>0</v>
      </c>
      <c r="EV50" s="93">
        <v>0</v>
      </c>
      <c r="EW50" s="93">
        <v>0</v>
      </c>
      <c r="EX50" s="92">
        <v>0</v>
      </c>
      <c r="EY50" s="92">
        <v>0</v>
      </c>
      <c r="EZ50" s="93">
        <v>0</v>
      </c>
      <c r="FA50" s="93">
        <v>0</v>
      </c>
      <c r="FB50" s="92">
        <v>0</v>
      </c>
      <c r="FC50" s="92">
        <v>0</v>
      </c>
      <c r="FD50" s="93">
        <v>0</v>
      </c>
      <c r="FE50" s="100">
        <v>0</v>
      </c>
    </row>
    <row r="51" spans="1:161" ht="15" thickBot="1">
      <c r="A51" s="1" t="s">
        <v>35</v>
      </c>
      <c r="B51" s="103">
        <v>0</v>
      </c>
      <c r="C51" s="104">
        <v>0</v>
      </c>
      <c r="D51" s="102">
        <v>0</v>
      </c>
      <c r="E51" s="102">
        <v>0</v>
      </c>
      <c r="F51" s="104">
        <v>1</v>
      </c>
      <c r="G51" s="104">
        <v>16.666666666666668</v>
      </c>
      <c r="H51" s="102">
        <v>0</v>
      </c>
      <c r="I51" s="102">
        <v>0</v>
      </c>
      <c r="J51" s="104">
        <v>1</v>
      </c>
      <c r="K51" s="104">
        <v>7.1428571428571432</v>
      </c>
      <c r="L51" s="102">
        <v>1</v>
      </c>
      <c r="M51" s="105">
        <v>33.333333333333336</v>
      </c>
      <c r="N51" s="104">
        <v>0</v>
      </c>
      <c r="O51" s="104">
        <v>0</v>
      </c>
      <c r="P51" s="102">
        <v>0</v>
      </c>
      <c r="Q51" s="102">
        <v>0</v>
      </c>
      <c r="R51" s="104">
        <v>0</v>
      </c>
      <c r="S51" s="104">
        <v>0</v>
      </c>
      <c r="T51" s="102">
        <v>0</v>
      </c>
      <c r="U51" s="105">
        <v>0</v>
      </c>
      <c r="V51" s="106">
        <v>0</v>
      </c>
      <c r="W51" s="104">
        <v>0</v>
      </c>
      <c r="X51" s="102">
        <v>5</v>
      </c>
      <c r="Y51" s="102">
        <v>6.8493150684931505</v>
      </c>
      <c r="Z51" s="104">
        <v>0</v>
      </c>
      <c r="AA51" s="104">
        <v>0</v>
      </c>
      <c r="AB51" s="102">
        <v>8</v>
      </c>
      <c r="AC51" s="102">
        <v>3.1496062992125986</v>
      </c>
      <c r="AD51" s="104">
        <v>5</v>
      </c>
      <c r="AE51" s="104">
        <v>26.315789473684209</v>
      </c>
      <c r="AF51" s="102">
        <v>0</v>
      </c>
      <c r="AG51" s="105">
        <v>0</v>
      </c>
      <c r="AH51" s="107">
        <v>0</v>
      </c>
      <c r="AI51" s="104">
        <v>0</v>
      </c>
      <c r="AJ51" s="102">
        <v>0</v>
      </c>
      <c r="AK51" s="102">
        <v>0</v>
      </c>
      <c r="AL51" s="104">
        <v>2</v>
      </c>
      <c r="AM51" s="104">
        <v>4</v>
      </c>
      <c r="AN51" s="102">
        <v>1</v>
      </c>
      <c r="AO51" s="102">
        <v>2.5641025641025643</v>
      </c>
      <c r="AP51" s="104">
        <v>4</v>
      </c>
      <c r="AQ51" s="104">
        <v>1.6949152542372881</v>
      </c>
      <c r="AR51" s="102">
        <v>2</v>
      </c>
      <c r="AS51" s="102">
        <v>1.0526315789473684</v>
      </c>
      <c r="AT51" s="104">
        <v>2</v>
      </c>
      <c r="AU51" s="104">
        <v>3.5714285714285716</v>
      </c>
      <c r="AV51" s="102">
        <v>1</v>
      </c>
      <c r="AW51" s="102">
        <v>2.5641025641025643</v>
      </c>
      <c r="AX51" s="104">
        <v>2</v>
      </c>
      <c r="AY51" s="104">
        <v>33.333333333333336</v>
      </c>
      <c r="AZ51" s="102">
        <v>0</v>
      </c>
      <c r="BA51" s="102">
        <v>0</v>
      </c>
      <c r="BB51" s="104">
        <v>2</v>
      </c>
      <c r="BC51" s="104">
        <v>3.6363636363636362</v>
      </c>
      <c r="BD51" s="102">
        <v>2</v>
      </c>
      <c r="BE51" s="102">
        <v>4.6511627906976747</v>
      </c>
      <c r="BF51" s="104">
        <v>0</v>
      </c>
      <c r="BG51" s="104">
        <v>0</v>
      </c>
      <c r="BH51" s="102">
        <v>0</v>
      </c>
      <c r="BI51" s="102">
        <v>0</v>
      </c>
      <c r="BJ51" s="108">
        <v>0</v>
      </c>
      <c r="BK51" s="108">
        <v>0</v>
      </c>
      <c r="BL51" s="102">
        <v>0</v>
      </c>
      <c r="BM51" s="102">
        <v>0</v>
      </c>
      <c r="BN51" s="108">
        <v>0</v>
      </c>
      <c r="BO51" s="108">
        <v>0</v>
      </c>
      <c r="BP51" s="102">
        <v>0</v>
      </c>
      <c r="BQ51" s="102">
        <v>0</v>
      </c>
      <c r="BR51" s="104">
        <v>2</v>
      </c>
      <c r="BS51" s="104">
        <v>1.1695906432748537</v>
      </c>
      <c r="BT51" s="102">
        <v>3</v>
      </c>
      <c r="BU51" s="109">
        <v>1.3513513513513513</v>
      </c>
      <c r="BV51" s="110">
        <v>0</v>
      </c>
      <c r="BW51" s="104">
        <v>0</v>
      </c>
      <c r="BX51" s="102">
        <v>0</v>
      </c>
      <c r="BY51" s="102">
        <v>0</v>
      </c>
      <c r="BZ51" s="104">
        <v>1</v>
      </c>
      <c r="CA51" s="104">
        <v>1.7241379310344827</v>
      </c>
      <c r="CB51" s="102">
        <v>1</v>
      </c>
      <c r="CC51" s="102">
        <v>2.6315789473684212</v>
      </c>
      <c r="CD51" s="104">
        <v>0</v>
      </c>
      <c r="CE51" s="104">
        <v>0</v>
      </c>
      <c r="CF51" s="102">
        <v>15</v>
      </c>
      <c r="CG51" s="102">
        <v>8.2872928176795586</v>
      </c>
      <c r="CH51" s="104">
        <v>2</v>
      </c>
      <c r="CI51" s="104">
        <v>0.93896713615023475</v>
      </c>
      <c r="CJ51" s="102">
        <v>4</v>
      </c>
      <c r="CK51" s="102">
        <v>1.2987012987012987</v>
      </c>
      <c r="CL51" s="104">
        <v>4</v>
      </c>
      <c r="CM51" s="104">
        <v>13.793103448275861</v>
      </c>
      <c r="CN51" s="102">
        <v>2</v>
      </c>
      <c r="CO51" s="102">
        <v>8</v>
      </c>
      <c r="CP51" s="104">
        <v>1</v>
      </c>
      <c r="CQ51" s="104">
        <v>14.285714285714286</v>
      </c>
      <c r="CR51" s="102">
        <v>0</v>
      </c>
      <c r="CS51" s="102">
        <v>0</v>
      </c>
      <c r="CT51" s="104">
        <v>5</v>
      </c>
      <c r="CU51" s="104">
        <v>4.4247787610619467</v>
      </c>
      <c r="CV51" s="102">
        <v>3</v>
      </c>
      <c r="CW51" s="102">
        <v>1.0869565217391304</v>
      </c>
      <c r="CX51" s="104">
        <v>7</v>
      </c>
      <c r="CY51" s="104">
        <v>11.290322580645162</v>
      </c>
      <c r="CZ51" s="102">
        <v>2</v>
      </c>
      <c r="DA51" s="102">
        <v>4.0816326530612246</v>
      </c>
      <c r="DB51" s="104">
        <v>1</v>
      </c>
      <c r="DC51" s="104">
        <v>2.7027027027027026</v>
      </c>
      <c r="DD51" s="102">
        <v>0</v>
      </c>
      <c r="DE51" s="102">
        <v>0</v>
      </c>
      <c r="DF51" s="104">
        <v>0</v>
      </c>
      <c r="DG51" s="104">
        <v>0</v>
      </c>
      <c r="DH51" s="102">
        <v>2</v>
      </c>
      <c r="DI51" s="109">
        <v>2.4390243902439024</v>
      </c>
      <c r="DJ51" s="110">
        <v>0</v>
      </c>
      <c r="DK51" s="104">
        <v>0</v>
      </c>
      <c r="DL51" s="102">
        <v>2</v>
      </c>
      <c r="DM51" s="109">
        <v>12.5</v>
      </c>
      <c r="DN51" s="104">
        <v>0</v>
      </c>
      <c r="DO51" s="104">
        <v>0</v>
      </c>
      <c r="DP51" s="102">
        <v>3</v>
      </c>
      <c r="DQ51" s="102">
        <v>1.0416666666666667</v>
      </c>
      <c r="DR51" s="104">
        <v>0</v>
      </c>
      <c r="DS51" s="104">
        <v>0</v>
      </c>
      <c r="DT51" s="102">
        <v>0</v>
      </c>
      <c r="DU51" s="102">
        <v>0</v>
      </c>
      <c r="DV51" s="104">
        <v>2</v>
      </c>
      <c r="DW51" s="111">
        <v>10.526315789473685</v>
      </c>
      <c r="DX51" s="112">
        <v>2</v>
      </c>
      <c r="DY51" s="102">
        <v>9.5238095238095237</v>
      </c>
      <c r="DZ51" s="104">
        <v>1</v>
      </c>
      <c r="EA51" s="104">
        <v>3.125</v>
      </c>
      <c r="EB51" s="102">
        <v>0</v>
      </c>
      <c r="EC51" s="102">
        <v>0</v>
      </c>
      <c r="ED51" s="104">
        <v>0</v>
      </c>
      <c r="EE51" s="111">
        <v>0</v>
      </c>
      <c r="EF51" s="102">
        <v>0</v>
      </c>
      <c r="EG51" s="102">
        <v>0</v>
      </c>
      <c r="EH51" s="104">
        <v>1</v>
      </c>
      <c r="EI51" s="104">
        <v>3.125</v>
      </c>
      <c r="EJ51" s="102">
        <v>1</v>
      </c>
      <c r="EK51" s="102">
        <v>6.666666666666667</v>
      </c>
      <c r="EL51" s="104">
        <v>1</v>
      </c>
      <c r="EM51" s="104">
        <v>8.3333333333333339</v>
      </c>
      <c r="EN51" s="102">
        <v>1</v>
      </c>
      <c r="EO51" s="102">
        <v>0.57471264367816088</v>
      </c>
      <c r="EP51" s="104">
        <v>11</v>
      </c>
      <c r="EQ51" s="104">
        <v>11.956521739130435</v>
      </c>
      <c r="ER51" s="102">
        <v>6</v>
      </c>
      <c r="ES51" s="102">
        <v>15</v>
      </c>
      <c r="ET51" s="104">
        <v>0</v>
      </c>
      <c r="EU51" s="104">
        <v>0</v>
      </c>
      <c r="EV51" s="102">
        <v>6</v>
      </c>
      <c r="EW51" s="102">
        <v>6.9767441860465116</v>
      </c>
      <c r="EX51" s="104">
        <v>0</v>
      </c>
      <c r="EY51" s="104">
        <v>0</v>
      </c>
      <c r="EZ51" s="102">
        <v>4</v>
      </c>
      <c r="FA51" s="102">
        <v>10.526315789473685</v>
      </c>
      <c r="FB51" s="104">
        <v>1</v>
      </c>
      <c r="FC51" s="104">
        <v>7.1428571428571432</v>
      </c>
      <c r="FD51" s="102">
        <v>5</v>
      </c>
      <c r="FE51" s="113">
        <v>3.2679738562091503</v>
      </c>
    </row>
    <row r="52" spans="1:161" s="4" customFormat="1" ht="15" thickTop="1">
      <c r="A52" s="6" t="s">
        <v>46</v>
      </c>
      <c r="B52" s="22">
        <v>9</v>
      </c>
      <c r="C52" s="22">
        <v>100</v>
      </c>
      <c r="D52" s="114">
        <v>40</v>
      </c>
      <c r="E52" s="4">
        <v>100</v>
      </c>
      <c r="F52" s="22">
        <v>6</v>
      </c>
      <c r="G52" s="22">
        <v>100</v>
      </c>
      <c r="H52" s="4">
        <v>12</v>
      </c>
      <c r="I52" s="4">
        <v>100</v>
      </c>
      <c r="J52" s="22">
        <v>14</v>
      </c>
      <c r="K52" s="22">
        <v>100</v>
      </c>
      <c r="L52" s="4">
        <v>3</v>
      </c>
      <c r="M52" s="8">
        <v>100</v>
      </c>
      <c r="N52" s="22">
        <v>1</v>
      </c>
      <c r="O52" s="25">
        <v>100</v>
      </c>
      <c r="P52" s="4">
        <v>13</v>
      </c>
      <c r="Q52" s="14">
        <v>100</v>
      </c>
      <c r="R52" s="22">
        <v>17</v>
      </c>
      <c r="S52" s="25">
        <v>100</v>
      </c>
      <c r="T52" s="4">
        <v>20</v>
      </c>
      <c r="U52" s="8">
        <v>100</v>
      </c>
      <c r="V52" s="22">
        <v>9</v>
      </c>
      <c r="W52" s="22">
        <v>100</v>
      </c>
      <c r="X52" s="4">
        <v>73</v>
      </c>
      <c r="Y52" s="4">
        <v>100</v>
      </c>
      <c r="Z52" s="22">
        <v>57</v>
      </c>
      <c r="AA52" s="22">
        <v>100</v>
      </c>
      <c r="AB52" s="4">
        <v>254</v>
      </c>
      <c r="AC52" s="4">
        <v>100</v>
      </c>
      <c r="AD52" s="22">
        <v>19</v>
      </c>
      <c r="AE52" s="22">
        <v>100</v>
      </c>
      <c r="AF52" s="8">
        <v>14</v>
      </c>
      <c r="AG52" s="8">
        <v>100</v>
      </c>
      <c r="AH52" s="29">
        <v>0</v>
      </c>
      <c r="AI52" s="30">
        <v>0</v>
      </c>
      <c r="AJ52" s="15">
        <v>5</v>
      </c>
      <c r="AK52" s="15">
        <v>100</v>
      </c>
      <c r="AL52" s="30">
        <v>50</v>
      </c>
      <c r="AM52" s="30">
        <v>100</v>
      </c>
      <c r="AN52" s="15">
        <v>39</v>
      </c>
      <c r="AO52" s="15">
        <v>100</v>
      </c>
      <c r="AP52" s="30">
        <v>236</v>
      </c>
      <c r="AQ52" s="30">
        <v>100</v>
      </c>
      <c r="AR52" s="15">
        <v>190</v>
      </c>
      <c r="AS52" s="15">
        <v>100</v>
      </c>
      <c r="AT52" s="30">
        <f>SUM(AT5:AT51)</f>
        <v>56</v>
      </c>
      <c r="AU52" s="30">
        <v>100</v>
      </c>
      <c r="AV52" s="15">
        <v>39</v>
      </c>
      <c r="AW52" s="15">
        <v>100</v>
      </c>
      <c r="AX52" s="30">
        <v>6</v>
      </c>
      <c r="AY52" s="22">
        <v>100</v>
      </c>
      <c r="AZ52" s="4">
        <v>2</v>
      </c>
      <c r="BA52" s="4">
        <f>SUM(BA5:BA51)</f>
        <v>100</v>
      </c>
      <c r="BB52" s="22">
        <v>55</v>
      </c>
      <c r="BC52" s="22">
        <v>100</v>
      </c>
      <c r="BD52" s="4">
        <v>43</v>
      </c>
      <c r="BE52" s="4">
        <f>SUM(BE5:BE51)</f>
        <v>99.999999999999986</v>
      </c>
      <c r="BF52" s="22">
        <v>4</v>
      </c>
      <c r="BG52" s="30">
        <v>100</v>
      </c>
      <c r="BH52" s="15">
        <v>52</v>
      </c>
      <c r="BI52" s="15">
        <v>100</v>
      </c>
      <c r="BJ52" s="30">
        <v>11</v>
      </c>
      <c r="BK52" s="30">
        <v>100</v>
      </c>
      <c r="BL52" s="15">
        <v>11</v>
      </c>
      <c r="BM52" s="15">
        <v>100</v>
      </c>
      <c r="BN52" s="30">
        <v>0</v>
      </c>
      <c r="BO52" s="30">
        <v>0</v>
      </c>
      <c r="BP52" s="15">
        <v>13</v>
      </c>
      <c r="BQ52" s="15">
        <v>100</v>
      </c>
      <c r="BR52" s="22">
        <v>171</v>
      </c>
      <c r="BS52" s="22">
        <v>100</v>
      </c>
      <c r="BT52" s="4">
        <v>222</v>
      </c>
      <c r="BU52" s="19">
        <v>100</v>
      </c>
      <c r="BV52" s="22">
        <v>85</v>
      </c>
      <c r="BW52" s="30">
        <v>100</v>
      </c>
      <c r="BX52" s="4">
        <v>6</v>
      </c>
      <c r="BY52" s="15">
        <v>100</v>
      </c>
      <c r="BZ52" s="30">
        <v>58</v>
      </c>
      <c r="CA52" s="30">
        <v>100</v>
      </c>
      <c r="CB52" s="15">
        <v>38</v>
      </c>
      <c r="CC52" s="15">
        <v>100</v>
      </c>
      <c r="CD52" s="30">
        <v>23</v>
      </c>
      <c r="CE52" s="30">
        <v>100</v>
      </c>
      <c r="CF52" s="15">
        <v>181</v>
      </c>
      <c r="CG52" s="15">
        <v>100</v>
      </c>
      <c r="CH52" s="30">
        <v>213</v>
      </c>
      <c r="CI52" s="30">
        <v>100</v>
      </c>
      <c r="CJ52" s="15">
        <v>308</v>
      </c>
      <c r="CK52" s="15">
        <v>100</v>
      </c>
      <c r="CL52" s="30">
        <v>29</v>
      </c>
      <c r="CM52" s="30">
        <v>100</v>
      </c>
      <c r="CN52" s="15">
        <v>25</v>
      </c>
      <c r="CO52" s="15">
        <v>100</v>
      </c>
      <c r="CP52" s="30">
        <v>7</v>
      </c>
      <c r="CQ52" s="30">
        <v>100</v>
      </c>
      <c r="CR52" s="15">
        <v>6</v>
      </c>
      <c r="CS52" s="15">
        <v>100</v>
      </c>
      <c r="CT52" s="30">
        <v>113</v>
      </c>
      <c r="CU52" s="30">
        <v>100</v>
      </c>
      <c r="CV52" s="15">
        <v>276</v>
      </c>
      <c r="CW52" s="15">
        <v>100</v>
      </c>
      <c r="CX52" s="30">
        <v>62</v>
      </c>
      <c r="CY52" s="30">
        <v>100</v>
      </c>
      <c r="CZ52" s="15">
        <v>49</v>
      </c>
      <c r="DA52" s="15">
        <v>100</v>
      </c>
      <c r="DB52" s="30">
        <v>37</v>
      </c>
      <c r="DC52" s="30">
        <v>100</v>
      </c>
      <c r="DD52" s="15">
        <v>27</v>
      </c>
      <c r="DE52" s="15">
        <v>100</v>
      </c>
      <c r="DF52" s="30">
        <v>16</v>
      </c>
      <c r="DG52" s="30">
        <v>100</v>
      </c>
      <c r="DH52" s="15">
        <v>82</v>
      </c>
      <c r="DI52" s="20">
        <v>100</v>
      </c>
      <c r="DJ52" s="22">
        <v>66</v>
      </c>
      <c r="DK52" s="22">
        <v>100</v>
      </c>
      <c r="DL52" s="4">
        <v>16</v>
      </c>
      <c r="DM52" s="19">
        <v>100</v>
      </c>
      <c r="DN52" s="30">
        <v>10</v>
      </c>
      <c r="DO52" s="30">
        <v>100</v>
      </c>
      <c r="DP52" s="15">
        <v>288</v>
      </c>
      <c r="DQ52" s="15">
        <v>100</v>
      </c>
      <c r="DR52" s="30">
        <v>3</v>
      </c>
      <c r="DS52" s="30">
        <v>100</v>
      </c>
      <c r="DT52" s="15">
        <v>19</v>
      </c>
      <c r="DU52" s="15">
        <v>100</v>
      </c>
      <c r="DV52" s="33">
        <v>19</v>
      </c>
      <c r="DW52" s="34">
        <v>100</v>
      </c>
      <c r="DX52" s="4">
        <v>21</v>
      </c>
      <c r="DY52" s="4">
        <v>100</v>
      </c>
      <c r="DZ52" s="22">
        <v>32</v>
      </c>
      <c r="EA52" s="22">
        <v>100</v>
      </c>
      <c r="EB52" s="4">
        <v>37</v>
      </c>
      <c r="EC52" s="4">
        <v>100</v>
      </c>
      <c r="ED52" s="22">
        <v>33</v>
      </c>
      <c r="EE52" s="35">
        <v>100</v>
      </c>
      <c r="EF52" s="4">
        <v>3</v>
      </c>
      <c r="EG52" s="15">
        <v>100</v>
      </c>
      <c r="EH52" s="30">
        <v>32</v>
      </c>
      <c r="EI52" s="30">
        <v>100</v>
      </c>
      <c r="EJ52" s="15">
        <v>15</v>
      </c>
      <c r="EK52" s="15">
        <v>100</v>
      </c>
      <c r="EL52" s="30">
        <v>12</v>
      </c>
      <c r="EM52" s="30">
        <v>100</v>
      </c>
      <c r="EN52" s="15">
        <v>174</v>
      </c>
      <c r="EO52" s="15">
        <v>100</v>
      </c>
      <c r="EP52" s="30">
        <v>92</v>
      </c>
      <c r="EQ52" s="30">
        <v>100</v>
      </c>
      <c r="ER52" s="15">
        <v>40</v>
      </c>
      <c r="ES52" s="15">
        <v>100</v>
      </c>
      <c r="ET52" s="30">
        <v>4</v>
      </c>
      <c r="EU52" s="30">
        <v>100</v>
      </c>
      <c r="EV52" s="15">
        <v>86</v>
      </c>
      <c r="EW52" s="15">
        <v>100</v>
      </c>
      <c r="EX52" s="30">
        <v>2</v>
      </c>
      <c r="EY52" s="30">
        <v>100</v>
      </c>
      <c r="EZ52" s="15">
        <v>38</v>
      </c>
      <c r="FA52" s="15">
        <v>100</v>
      </c>
      <c r="FB52" s="30">
        <v>14</v>
      </c>
      <c r="FC52" s="30">
        <v>100</v>
      </c>
      <c r="FD52" s="15">
        <v>153</v>
      </c>
      <c r="FE52" s="83">
        <v>100</v>
      </c>
    </row>
    <row r="53" spans="1:161">
      <c r="W53" s="5"/>
      <c r="DG53" s="16"/>
    </row>
    <row r="54" spans="1:161">
      <c r="DG54" s="16"/>
    </row>
    <row r="55" spans="1:161">
      <c r="DG55" s="16"/>
    </row>
    <row r="56" spans="1:161">
      <c r="DG56" s="16"/>
    </row>
    <row r="57" spans="1:161">
      <c r="DG57" s="16"/>
    </row>
    <row r="58" spans="1:161">
      <c r="DG58" s="16"/>
    </row>
    <row r="59" spans="1:161">
      <c r="DG59" s="16"/>
    </row>
    <row r="60" spans="1:161">
      <c r="DG60" s="16"/>
    </row>
    <row r="61" spans="1:161">
      <c r="DG61" s="16"/>
    </row>
    <row r="62" spans="1:161">
      <c r="DG62" s="16"/>
    </row>
    <row r="63" spans="1:161">
      <c r="DG63" s="16"/>
    </row>
    <row r="64" spans="1:161">
      <c r="DG64" s="16"/>
    </row>
    <row r="65" spans="111:111">
      <c r="DG65" s="16"/>
    </row>
    <row r="66" spans="111:111">
      <c r="DG66" s="16"/>
    </row>
    <row r="67" spans="111:111">
      <c r="DG67" s="16"/>
    </row>
    <row r="68" spans="111:111">
      <c r="DG68" s="16"/>
    </row>
    <row r="69" spans="111:111">
      <c r="DG69" s="16"/>
    </row>
    <row r="70" spans="111:111">
      <c r="DG70" s="16"/>
    </row>
    <row r="71" spans="111:111">
      <c r="DG71" s="16"/>
    </row>
    <row r="72" spans="111:111">
      <c r="DG72" s="16"/>
    </row>
    <row r="73" spans="111:111">
      <c r="DG73" s="5"/>
    </row>
  </sheetData>
  <sortState ref="A6:FE51">
    <sortCondition ref="A5:A51"/>
  </sortState>
  <mergeCells count="240">
    <mergeCell ref="FD2:FE2"/>
    <mergeCell ref="EF1:EG1"/>
    <mergeCell ref="EH1:EI1"/>
    <mergeCell ref="EJ1:EK1"/>
    <mergeCell ref="EL1:EM1"/>
    <mergeCell ref="EN1:EO1"/>
    <mergeCell ref="EP1:EQ1"/>
    <mergeCell ref="ER1:ES1"/>
    <mergeCell ref="ET1:EU1"/>
    <mergeCell ref="EV1:EW1"/>
    <mergeCell ref="EX1:EY1"/>
    <mergeCell ref="EZ1:FA1"/>
    <mergeCell ref="FB1:FC1"/>
    <mergeCell ref="FD1:FE1"/>
    <mergeCell ref="EL2:EM2"/>
    <mergeCell ref="EN2:EO2"/>
    <mergeCell ref="EP2:EQ2"/>
    <mergeCell ref="ER2:ES2"/>
    <mergeCell ref="ET2:EU2"/>
    <mergeCell ref="EV2:EW2"/>
    <mergeCell ref="EX2:EY2"/>
    <mergeCell ref="EZ2:FA2"/>
    <mergeCell ref="FB2:FC2"/>
    <mergeCell ref="B3:C3"/>
    <mergeCell ref="B1:C1"/>
    <mergeCell ref="B2:C2"/>
    <mergeCell ref="D1:E1"/>
    <mergeCell ref="D2:E2"/>
    <mergeCell ref="D3:E3"/>
    <mergeCell ref="EF2:EG2"/>
    <mergeCell ref="EH2:EI2"/>
    <mergeCell ref="EJ2:EK2"/>
    <mergeCell ref="J1:K1"/>
    <mergeCell ref="J2:K2"/>
    <mergeCell ref="J3:K3"/>
    <mergeCell ref="L1:M1"/>
    <mergeCell ref="L2:M2"/>
    <mergeCell ref="L3:M3"/>
    <mergeCell ref="F1:G1"/>
    <mergeCell ref="F2:G2"/>
    <mergeCell ref="F3:G3"/>
    <mergeCell ref="H1:I1"/>
    <mergeCell ref="H2:I2"/>
    <mergeCell ref="H3:I3"/>
    <mergeCell ref="V3:W3"/>
    <mergeCell ref="V1:W1"/>
    <mergeCell ref="V2:W2"/>
    <mergeCell ref="X1:Y1"/>
    <mergeCell ref="X2:Y2"/>
    <mergeCell ref="X3:Y3"/>
    <mergeCell ref="T1:U1"/>
    <mergeCell ref="T2:U2"/>
    <mergeCell ref="N3:O3"/>
    <mergeCell ref="P3:Q3"/>
    <mergeCell ref="R3:S3"/>
    <mergeCell ref="T3:U3"/>
    <mergeCell ref="N1:O1"/>
    <mergeCell ref="P1:Q1"/>
    <mergeCell ref="R1:S1"/>
    <mergeCell ref="N2:O2"/>
    <mergeCell ref="P2:Q2"/>
    <mergeCell ref="R2:S2"/>
    <mergeCell ref="AF1:AG1"/>
    <mergeCell ref="AD1:AE1"/>
    <mergeCell ref="AF2:AG2"/>
    <mergeCell ref="AD3:AE3"/>
    <mergeCell ref="AF3:AG3"/>
    <mergeCell ref="AD2:AE2"/>
    <mergeCell ref="Z1:AA1"/>
    <mergeCell ref="Z2:AA2"/>
    <mergeCell ref="Z3:AA3"/>
    <mergeCell ref="AB3:AC3"/>
    <mergeCell ref="AB2:AC2"/>
    <mergeCell ref="AB1:AC1"/>
    <mergeCell ref="AT2:AU2"/>
    <mergeCell ref="AV2:AW2"/>
    <mergeCell ref="AX2:AY2"/>
    <mergeCell ref="BB2:BC2"/>
    <mergeCell ref="BD2:BE2"/>
    <mergeCell ref="BF2:BG2"/>
    <mergeCell ref="AH2:AI2"/>
    <mergeCell ref="AJ2:AK2"/>
    <mergeCell ref="AL2:AM2"/>
    <mergeCell ref="AN2:AO2"/>
    <mergeCell ref="AP2:AQ2"/>
    <mergeCell ref="AR2:AS2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N3:BO3"/>
    <mergeCell ref="BP3:BQ3"/>
    <mergeCell ref="BR3:BS3"/>
    <mergeCell ref="BT3:BU3"/>
    <mergeCell ref="AZ3:BA3"/>
    <mergeCell ref="AZ2:BA2"/>
    <mergeCell ref="BB3:BC3"/>
    <mergeCell ref="BD3:BE3"/>
    <mergeCell ref="BF3:BG3"/>
    <mergeCell ref="BH3:BI3"/>
    <mergeCell ref="BJ3:BK3"/>
    <mergeCell ref="BL3:BM3"/>
    <mergeCell ref="BT2:BU2"/>
    <mergeCell ref="BH2:BI2"/>
    <mergeCell ref="BJ2:BK2"/>
    <mergeCell ref="BL2:BM2"/>
    <mergeCell ref="BN2:BO2"/>
    <mergeCell ref="BP2:BQ2"/>
    <mergeCell ref="BR2:BS2"/>
    <mergeCell ref="AT1:AU1"/>
    <mergeCell ref="AV1:AW1"/>
    <mergeCell ref="AX1:AY1"/>
    <mergeCell ref="AZ1:BA1"/>
    <mergeCell ref="BB1:BC1"/>
    <mergeCell ref="BD1:BE1"/>
    <mergeCell ref="AH1:AI1"/>
    <mergeCell ref="AJ1:AK1"/>
    <mergeCell ref="AL1:AM1"/>
    <mergeCell ref="AN1:AO1"/>
    <mergeCell ref="AP1:AQ1"/>
    <mergeCell ref="AR1:AS1"/>
    <mergeCell ref="BF1:BG1"/>
    <mergeCell ref="BH1:BI1"/>
    <mergeCell ref="BJ1:BK1"/>
    <mergeCell ref="BL1:BM1"/>
    <mergeCell ref="BN1:BO1"/>
    <mergeCell ref="BP1:BQ1"/>
    <mergeCell ref="BZ1:CA1"/>
    <mergeCell ref="BX1:BY1"/>
    <mergeCell ref="BV1:BW1"/>
    <mergeCell ref="BR1:BS1"/>
    <mergeCell ref="BT1:BU1"/>
    <mergeCell ref="BV2:BW2"/>
    <mergeCell ref="BX2:BY2"/>
    <mergeCell ref="BZ2:CA2"/>
    <mergeCell ref="CB2:CC2"/>
    <mergeCell ref="CB1:CC1"/>
    <mergeCell ref="CF1:CG1"/>
    <mergeCell ref="CD1:CE1"/>
    <mergeCell ref="BV3:BW3"/>
    <mergeCell ref="BX3:BY3"/>
    <mergeCell ref="BZ3:CA3"/>
    <mergeCell ref="CB3:CC3"/>
    <mergeCell ref="CD3:CE3"/>
    <mergeCell ref="CP2:CQ2"/>
    <mergeCell ref="CX3:CY3"/>
    <mergeCell ref="CR2:CS2"/>
    <mergeCell ref="CT2:CU2"/>
    <mergeCell ref="CV2:CW2"/>
    <mergeCell ref="CX2:CY2"/>
    <mergeCell ref="CF3:CG3"/>
    <mergeCell ref="CD2:CE2"/>
    <mergeCell ref="CF2:CG2"/>
    <mergeCell ref="CH2:CI2"/>
    <mergeCell ref="CJ2:CK2"/>
    <mergeCell ref="CH3:CI3"/>
    <mergeCell ref="CJ3:CK3"/>
    <mergeCell ref="CL3:CM3"/>
    <mergeCell ref="CN3:CO3"/>
    <mergeCell ref="CN1:CO1"/>
    <mergeCell ref="CL1:CM1"/>
    <mergeCell ref="CJ1:CK1"/>
    <mergeCell ref="CH1:CI1"/>
    <mergeCell ref="CP1:CQ1"/>
    <mergeCell ref="CP3:CQ3"/>
    <mergeCell ref="CR3:CS3"/>
    <mergeCell ref="CT3:CU3"/>
    <mergeCell ref="CL2:CM2"/>
    <mergeCell ref="CN2:CO2"/>
    <mergeCell ref="CV3:CW3"/>
    <mergeCell ref="CZ3:DA3"/>
    <mergeCell ref="DH2:DI2"/>
    <mergeCell ref="CR1:CS1"/>
    <mergeCell ref="CT1:CU1"/>
    <mergeCell ref="CV1:CW1"/>
    <mergeCell ref="CX1:CY1"/>
    <mergeCell ref="CZ1:DA1"/>
    <mergeCell ref="DB1:DC1"/>
    <mergeCell ref="DH1:DI1"/>
    <mergeCell ref="DB3:DC3"/>
    <mergeCell ref="DD3:DE3"/>
    <mergeCell ref="DF3:DG3"/>
    <mergeCell ref="DH3:DI3"/>
    <mergeCell ref="CZ2:DA2"/>
    <mergeCell ref="DB2:DC2"/>
    <mergeCell ref="DD2:DE2"/>
    <mergeCell ref="DF2:DG2"/>
    <mergeCell ref="DD1:DE1"/>
    <mergeCell ref="DF1:DG1"/>
    <mergeCell ref="DL3:DM3"/>
    <mergeCell ref="DJ1:DK1"/>
    <mergeCell ref="DL1:DM1"/>
    <mergeCell ref="DJ2:DK2"/>
    <mergeCell ref="DL2:DM2"/>
    <mergeCell ref="DV3:DW3"/>
    <mergeCell ref="DR2:DS2"/>
    <mergeCell ref="DT2:DU2"/>
    <mergeCell ref="DV2:DW2"/>
    <mergeCell ref="DN1:DO1"/>
    <mergeCell ref="DP1:DQ1"/>
    <mergeCell ref="DR1:DS1"/>
    <mergeCell ref="DT1:DU1"/>
    <mergeCell ref="DV1:DW1"/>
    <mergeCell ref="DN2:DO2"/>
    <mergeCell ref="DP2:DQ2"/>
    <mergeCell ref="DN3:DO3"/>
    <mergeCell ref="DP3:DQ3"/>
    <mergeCell ref="DR3:DS3"/>
    <mergeCell ref="DT3:DU3"/>
    <mergeCell ref="DJ3:DK3"/>
    <mergeCell ref="DX3:DY3"/>
    <mergeCell ref="DZ3:EA3"/>
    <mergeCell ref="EB3:EC3"/>
    <mergeCell ref="ED3:EE3"/>
    <mergeCell ref="EF3:EG3"/>
    <mergeCell ref="EH3:EI3"/>
    <mergeCell ref="DX1:DY1"/>
    <mergeCell ref="DZ1:EA1"/>
    <mergeCell ref="EB1:EC1"/>
    <mergeCell ref="ED1:EE1"/>
    <mergeCell ref="DX2:DY2"/>
    <mergeCell ref="DZ2:EA2"/>
    <mergeCell ref="EB2:EC2"/>
    <mergeCell ref="ED2:EE2"/>
    <mergeCell ref="EV3:EW3"/>
    <mergeCell ref="EX3:EY3"/>
    <mergeCell ref="EZ3:FA3"/>
    <mergeCell ref="FB3:FC3"/>
    <mergeCell ref="FD3:FE3"/>
    <mergeCell ref="EJ3:EK3"/>
    <mergeCell ref="EL3:EM3"/>
    <mergeCell ref="EN3:EO3"/>
    <mergeCell ref="EP3:EQ3"/>
    <mergeCell ref="ER3:ES3"/>
    <mergeCell ref="ET3:E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MS-1</vt:lpstr>
      <vt:lpstr>MS-2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Garcia</dc:creator>
  <cp:lastModifiedBy>MMG</cp:lastModifiedBy>
  <dcterms:created xsi:type="dcterms:W3CDTF">2015-06-05T18:17:20Z</dcterms:created>
  <dcterms:modified xsi:type="dcterms:W3CDTF">2026-02-23T18:56:35Z</dcterms:modified>
</cp:coreProperties>
</file>